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.rocelli\Desktop\_VL\OSSERVATORIO MDL\REPORT CRISI\2021_04\"/>
    </mc:Choice>
  </mc:AlternateContent>
  <xr:revisionPtr revIDLastSave="0" documentId="13_ncr:1_{59A57878-8C40-473C-BE10-569FAE50B6EA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A1_Aperture" sheetId="1" r:id="rId1"/>
    <sheet name="A2_Chiusure " sheetId="2" r:id="rId2"/>
    <sheet name="A3a_Ore cigo" sheetId="3" r:id="rId3"/>
    <sheet name="A3b_Ore cigd" sheetId="4" r:id="rId4"/>
    <sheet name="A4_Ore cigs" sheetId="5" r:id="rId5"/>
    <sheet name="A5a_Flussi licenziamenti" sheetId="6" r:id="rId6"/>
    <sheet name="A5b_Flussi licenziamenti coll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#N/A</definedName>
    <definedName name="_AGO01">#REF!</definedName>
    <definedName name="_Motivo" localSheetId="1">'[1]                            '!$K$2:$K$8</definedName>
    <definedName name="_Motivo" localSheetId="2">'[1]                            '!$K$2:$K$8</definedName>
    <definedName name="_Motivo" localSheetId="3">'[1]                            '!$K$2:$K$8</definedName>
    <definedName name="_Motivo" localSheetId="4">'[1]                            '!$K$2:$K$8</definedName>
    <definedName name="_Motivo" localSheetId="5">'[1]                            '!$K$2:$K$8</definedName>
    <definedName name="_Motivo" localSheetId="6">'[1]                            '!$K$2:$K$8</definedName>
    <definedName name="_Motivo">'[2]                            '!$K$2:$K$8</definedName>
    <definedName name="AGO2001_TOT">#REF!</definedName>
    <definedName name="_xlnm.Print_Area" localSheetId="0">A1_Aperture!$A$1:$K$161</definedName>
    <definedName name="_xlnm.Print_Area" localSheetId="1">'A2_Chiusure '!$A$1:$K$147</definedName>
    <definedName name="_xlnm.Print_Area" localSheetId="2">'A3a_Ore cigo'!$A$1:$J$160</definedName>
    <definedName name="_xlnm.Print_Area" localSheetId="3">'A3b_Ore cigd'!$A$1:$J$160</definedName>
    <definedName name="_xlnm.Print_Area" localSheetId="4">'A4_Ore cigs'!$A$1:$J$160</definedName>
    <definedName name="_xlnm.Print_Area" localSheetId="5">'A5a_Flussi licenziamenti'!$A$1:$J$161</definedName>
    <definedName name="_xlnm.Print_Area" localSheetId="6">'A5b_Flussi licenziamenti coll'!$A$1:$J$160</definedName>
    <definedName name="B">'[3]                            '!$B$3:$B$312</definedName>
    <definedName name="bhjhghjgj">'[4]                            '!$B$3:$B$312</definedName>
    <definedName name="BL">'[5]                               '!$B$2:$B$71</definedName>
    <definedName name="bo">'[6]                            '!$B$3:$B$312</definedName>
    <definedName name="CIG_1_2003">#REF!</definedName>
    <definedName name="CIG_1_2003_CUM">#REF!</definedName>
    <definedName name="CIG_1_2003B">#REF!</definedName>
    <definedName name="CIG_1_2004_CUM">#REF!</definedName>
    <definedName name="CIG_1_2005_CUM">#REF!</definedName>
    <definedName name="CIG_10_2003_CUM">#REF!</definedName>
    <definedName name="CIG_10_2004_CUM">#REF!</definedName>
    <definedName name="CIG_11_2003_CUM">#REF!</definedName>
    <definedName name="CIG_11_2004_CUM">#REF!</definedName>
    <definedName name="CIG_12_2003_CUM">#REF!</definedName>
    <definedName name="CIG_12_2004_CUM">#REF!</definedName>
    <definedName name="CIG_2_2003">#REF!</definedName>
    <definedName name="CIG_2_2003_CUM">#REF!</definedName>
    <definedName name="CIG_2_2004_CUM">#REF!</definedName>
    <definedName name="CIG_2_2005_CUM">#REF!</definedName>
    <definedName name="CIG_4_2003_CUM">#REF!</definedName>
    <definedName name="CIG_4_2004_CUM">#REF!</definedName>
    <definedName name="CIG_5_2003_CUM">#REF!</definedName>
    <definedName name="CIG_5_2004_CUM">#REF!</definedName>
    <definedName name="CIG_6_2003_CUM">#REF!</definedName>
    <definedName name="CIG_6_2004_CUM">#REF!</definedName>
    <definedName name="CIG_7_2003_CUM">#REF!</definedName>
    <definedName name="CIG_7_2004_CUM">#REF!</definedName>
    <definedName name="CIG_8_2003_CUM">#REF!</definedName>
    <definedName name="CIG_8_2004_CUM">#REF!</definedName>
    <definedName name="CIG_8_2007_CUM">#REF!</definedName>
    <definedName name="CIG_8_2008_CUM">#REF!</definedName>
    <definedName name="CIG_9_2003_CUM">#REF!</definedName>
    <definedName name="CIG_9_2004_CUM">#REF!</definedName>
    <definedName name="CIGPROV_1_2004">#REF!</definedName>
    <definedName name="CIGPROV_1_2005">#REF!</definedName>
    <definedName name="CIGPROV_10_2003">#REF!</definedName>
    <definedName name="CIGPROV_10_2004">#REF!</definedName>
    <definedName name="CIGPROV_11_2003">#REF!</definedName>
    <definedName name="CIGPROV_11_2004">#REF!</definedName>
    <definedName name="CIGPROV_12_2003">#REF!</definedName>
    <definedName name="CIGPROV_12_2004">#REF!</definedName>
    <definedName name="CIGPROV_2_2004">#REF!</definedName>
    <definedName name="CIGPROV_2_2005">#REF!</definedName>
    <definedName name="CIGPROV_4_2003">#REF!</definedName>
    <definedName name="CIGPROV_4_2004">#REF!</definedName>
    <definedName name="CIGPROV_5_2003">#REF!</definedName>
    <definedName name="CIGPROV_5_2004">#REF!</definedName>
    <definedName name="CIGPROV_6_2003">#REF!</definedName>
    <definedName name="CIGPROV_6_2004">#REF!</definedName>
    <definedName name="CIGPROV_7_2003">#REF!</definedName>
    <definedName name="CIGPROV_7_2004">#REF!</definedName>
    <definedName name="CIGPROV_8_2003">#REF!</definedName>
    <definedName name="CIGPROV_8_2004">#REF!</definedName>
    <definedName name="CIGPROV_8_2007">#REF!</definedName>
    <definedName name="CIGPROV_8_2008">#REF!</definedName>
    <definedName name="CIGPROV_9_2003">#REF!</definedName>
    <definedName name="CIGPROV_9_2004">#REF!</definedName>
    <definedName name="Com_Tutti">'[7]                               '!$B$3:$B$585</definedName>
    <definedName name="Contratto" localSheetId="1">'[1]                            '!$B$3:$B$312</definedName>
    <definedName name="Contratto" localSheetId="2">'[1]                            '!$B$3:$B$312</definedName>
    <definedName name="Contratto" localSheetId="3">'[1]                            '!$B$3:$B$312</definedName>
    <definedName name="Contratto" localSheetId="4">'[1]                            '!$B$3:$B$312</definedName>
    <definedName name="Contratto" localSheetId="5">'[1]                            '!$B$3:$B$312</definedName>
    <definedName name="Contratto" localSheetId="6">'[1]                            '!$B$3:$B$312</definedName>
    <definedName name="Contratto">'[2]                            '!$B$3:$B$312</definedName>
    <definedName name="_xlnm.Database">#REF!</definedName>
    <definedName name="dfsfd">'[8]                               '!$B$2:$B$71</definedName>
    <definedName name="dhgfshafjk">'[7]                            '!$B$3:$B$312</definedName>
    <definedName name="f">'[9]                            '!$K$2:$K$8</definedName>
    <definedName name="fdfd">'[8]                            '!$B$3:$B$312</definedName>
    <definedName name="ffas">'[8]                            '!$K$2:$K$8</definedName>
    <definedName name="h">#REF!</definedName>
    <definedName name="M">'[3]                            '!$K$2:$K$8</definedName>
    <definedName name="OUT">#REF!</definedName>
    <definedName name="PD">'[10]                               '!$B$72:$B$176</definedName>
    <definedName name="POPY.XLS">#REF!</definedName>
    <definedName name="ppp">'[11]                            '!$K$2:$K$8</definedName>
    <definedName name="PROV_1_2001">#REF!</definedName>
    <definedName name="PROV_1_2001_CUM">#REF!</definedName>
    <definedName name="PROV_1_2002">#REF!</definedName>
    <definedName name="PROV_1_2002_CUM">#REF!</definedName>
    <definedName name="RO">'[2]                               '!$B$177:$B$227</definedName>
    <definedName name="Tab1bis">#REF!</definedName>
    <definedName name="TEMP">#REF!</definedName>
    <definedName name="_xlnm.Print_Titles" localSheetId="0">A1_Aperture!$1:$3</definedName>
    <definedName name="_xlnm.Print_Titles" localSheetId="1">'A2_Chiusure '!$1:$3</definedName>
    <definedName name="_xlnm.Print_Titles" localSheetId="2">'A3a_Ore cigo'!$1:$3</definedName>
    <definedName name="_xlnm.Print_Titles" localSheetId="3">'A3b_Ore cigd'!$1:$3</definedName>
    <definedName name="_xlnm.Print_Titles" localSheetId="4">'A4_Ore cigs'!$1:$3</definedName>
    <definedName name="_xlnm.Print_Titles" localSheetId="5">'A5a_Flussi licenziamenti'!$1:$3</definedName>
    <definedName name="_xlnm.Print_Titles" localSheetId="6">'A5b_Flussi licenziamenti coll'!$1:$3</definedName>
    <definedName name="TV">'[9]                               '!$B$228:$B$323</definedName>
    <definedName name="UNI">#REF!</definedName>
    <definedName name="v">'[3]                               '!$B$371:$B$468</definedName>
    <definedName name="Ve">'[12]                               '!$B$324:$B$370</definedName>
    <definedName name="VI" localSheetId="1">'[13]                               '!$B$469:$B$590</definedName>
    <definedName name="VI" localSheetId="2">'[13]                               '!$B$469:$B$590</definedName>
    <definedName name="VI" localSheetId="3">'[13]                               '!$B$469:$B$590</definedName>
    <definedName name="VI" localSheetId="4">'[13]                               '!$B$469:$B$590</definedName>
    <definedName name="VI" localSheetId="5">'[13]                               '!$B$469:$B$590</definedName>
    <definedName name="VI" localSheetId="6">'[13]                               '!$B$469:$B$590</definedName>
    <definedName name="VI">'[14]                               '!$B$469:$B$590</definedName>
    <definedName name="Vicenza">'[15]                               '!$B$469:$B$590</definedName>
    <definedName name="VR">'[16]                               '!$B$371:$B$468</definedName>
    <definedName name="vv">'[17]                               '!$B$72:$B$176</definedName>
  </definedNames>
  <calcPr calcId="191029"/>
</workbook>
</file>

<file path=xl/calcChain.xml><?xml version="1.0" encoding="utf-8"?>
<calcChain xmlns="http://schemas.openxmlformats.org/spreadsheetml/2006/main">
  <c r="AL100" i="2" l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</calcChain>
</file>

<file path=xl/sharedStrings.xml><?xml version="1.0" encoding="utf-8"?>
<sst xmlns="http://schemas.openxmlformats.org/spreadsheetml/2006/main" count="1674" uniqueCount="46">
  <si>
    <t>Tab. A1 - Procedure aperte di crisi aziendale per anno, mese e provincia</t>
  </si>
  <si>
    <t xml:space="preserve">Anno </t>
  </si>
  <si>
    <t>Mese</t>
  </si>
  <si>
    <t>BL</t>
  </si>
  <si>
    <t>PD</t>
  </si>
  <si>
    <t>RO</t>
  </si>
  <si>
    <t>TV</t>
  </si>
  <si>
    <t>VE</t>
  </si>
  <si>
    <t>VR</t>
  </si>
  <si>
    <t>VI</t>
  </si>
  <si>
    <t>* Multi- localizzate</t>
  </si>
  <si>
    <t>Totale</t>
  </si>
  <si>
    <t>01</t>
  </si>
  <si>
    <t>-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</si>
  <si>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</si>
  <si>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</si>
  <si>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</si>
  <si>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</si>
  <si>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</si>
  <si>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</si>
  <si>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</si>
  <si>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</si>
  <si>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</si>
  <si>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</si>
  <si>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</si>
  <si>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* Per il periodo 2009-2016 le aperture di procedure che coinvolgono sedi localizzate in più province risultano attribuite alla provincia destinataria della comunicazione di avvio.</t>
  </si>
  <si>
    <t>Tab. A2 - Accordi di crisi aziendale per anno, mese e provincia</t>
  </si>
  <si>
    <t>Anno</t>
  </si>
  <si>
    <t>Multi- localizzate</t>
  </si>
  <si>
    <t xml:space="preserve">Totale </t>
  </si>
  <si>
    <t>2009</t>
  </si>
  <si>
    <t>2010</t>
  </si>
  <si>
    <t xml:space="preserve">- </t>
  </si>
  <si>
    <t>2011</t>
  </si>
  <si>
    <t>2012</t>
  </si>
  <si>
    <t>2013</t>
  </si>
  <si>
    <t>Fonte: Veneto Lavoro su dati Inps</t>
  </si>
  <si>
    <t>2014</t>
  </si>
  <si>
    <t>* Licenziamenti individuali (disciplinari ed economici) e collettivi.</t>
  </si>
  <si>
    <t>Fonte: Veneto Lavoro su dati Silv</t>
  </si>
  <si>
    <t>Tab. A3a - Ore autorizzate di cassa integrazione ordinaria per anno, mese e provincia</t>
  </si>
  <si>
    <t>Tab. A3b - Ore autorizzate di cassa integrazione in deroga per anno, mese e provincia</t>
  </si>
  <si>
    <t>Tab. A4 - Ore autorizzate di cassa integrazione straordinaria per anno, mese e provincia</t>
  </si>
  <si>
    <t>Tab. A5a - Cessazioni di contratti a tempo indeteminato per licenziamento* per anno, mese e provincia di localizzazione della sede di lavoro (valori arrotondati a 5)</t>
  </si>
  <si>
    <t>Tab. A5b - Cessazioni di contratti a tempo indeteminato per licenziamento collettivo per anno, mese e provincia di localizzazione della sede di lavoro (valori arrotondati a 5)</t>
  </si>
  <si>
    <t>Fonte: Veneto Lavoro su dati Amm. Provinciali (2009-2016) e PCR-Silv (2017-2021)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</si>
</sst>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[$€-2]\ * #,##0.00_-;\-[$€-2]\ * #,##0.00_-;_-[$€-2]\ * \-??_-"/>
    <numFmt numFmtId="165" formatCode="General_)"/>
    <numFmt numFmtId="166" formatCode="#,##0;[Red]\-#,##0"/>
    <numFmt numFmtId="167" formatCode="#,##0;&quot;- &quot;#,##0;_-&quot; - &quot;"/>
    <numFmt numFmtId="168" formatCode="&quot;L. &quot;#,##0;[Red]&quot;-L. &quot;#,##0"/>
    <numFmt numFmtId="169" formatCode="h:mm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  <charset val="1"/>
    </font>
    <font>
      <i/>
      <sz val="8"/>
      <name val="Times New Roman"/>
      <family val="1"/>
      <charset val="1"/>
    </font>
    <font>
      <sz val="10"/>
      <name val="MS Sans Serif"/>
      <charset val="1"/>
    </font>
    <font>
      <sz val="8"/>
      <name val="Tahoma"/>
      <family val="2"/>
      <charset val="1"/>
    </font>
    <font>
      <i/>
      <sz val="11"/>
      <name val="Times New Roman"/>
      <family val="1"/>
      <charset val="1"/>
    </font>
    <font>
      <b/>
      <sz val="10"/>
      <name val="Arial"/>
      <family val="2"/>
      <charset val="1"/>
    </font>
    <font>
      <sz val="8"/>
      <color rgb="FFC9211E"/>
      <name val="Tahoma"/>
      <family val="2"/>
      <charset val="1"/>
    </font>
    <font>
      <b/>
      <sz val="10"/>
      <color rgb="FF808080"/>
      <name val="Tahoma"/>
      <family val="2"/>
      <charset val="1"/>
    </font>
    <font>
      <sz val="8"/>
      <color rgb="FF333333"/>
      <name val="Tahoma"/>
      <family val="2"/>
      <charset val="1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/>
      <top style="thin">
        <color rgb="FF969696"/>
      </top>
      <bottom/>
      <diagonal/>
    </border>
  </borders>
  <cellStyleXfs count="14">
    <xf numFmtId="0" fontId="0" fillId="0" borderId="0"/>
    <xf numFmtId="0" fontId="3" fillId="0" borderId="1"/>
    <xf numFmtId="164" fontId="2" fillId="0" borderId="0" applyBorder="0" applyProtection="0"/>
    <xf numFmtId="0" fontId="3" fillId="0" borderId="2"/>
    <xf numFmtId="165" fontId="4" fillId="0" borderId="0"/>
    <xf numFmtId="166" fontId="2" fillId="0" borderId="0" applyBorder="0" applyProtection="0"/>
    <xf numFmtId="0" fontId="5" fillId="0" borderId="0"/>
    <xf numFmtId="0" fontId="6" fillId="0" borderId="0"/>
    <xf numFmtId="167" fontId="2" fillId="0" borderId="0" applyBorder="0" applyProtection="0"/>
    <xf numFmtId="165" fontId="7" fillId="0" borderId="3">
      <alignment horizontal="left" vertical="top"/>
    </xf>
    <xf numFmtId="0" fontId="8" fillId="0" borderId="0">
      <alignment horizontal="center" vertical="top"/>
    </xf>
    <xf numFmtId="165" fontId="3" fillId="0" borderId="1"/>
    <xf numFmtId="168" fontId="2" fillId="0" borderId="0" applyBorder="0" applyProtection="0"/>
    <xf numFmtId="0" fontId="1" fillId="0" borderId="0"/>
  </cellStyleXfs>
  <cellXfs count="53">
    <xf numFmtId="0" fontId="0" fillId="0" borderId="0" xfId="0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vertical="top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11" fillId="2" borderId="4" xfId="0" applyFont="1" applyFill="1" applyBorder="1" applyAlignment="1">
      <alignment horizontal="left" vertical="top"/>
    </xf>
    <xf numFmtId="0" fontId="11" fillId="2" borderId="4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right" vertical="top" wrapText="1"/>
    </xf>
    <xf numFmtId="0" fontId="11" fillId="0" borderId="5" xfId="0" applyFont="1" applyBorder="1" applyAlignment="1">
      <alignment horizontal="left"/>
    </xf>
    <xf numFmtId="1" fontId="11" fillId="0" borderId="4" xfId="0" applyNumberFormat="1" applyFont="1" applyBorder="1"/>
    <xf numFmtId="0" fontId="11" fillId="0" borderId="4" xfId="0" applyFont="1" applyBorder="1"/>
    <xf numFmtId="0" fontId="11" fillId="0" borderId="4" xfId="0" applyFont="1" applyBorder="1" applyAlignment="1">
      <alignment horizontal="right"/>
    </xf>
    <xf numFmtId="0" fontId="6" fillId="0" borderId="0" xfId="7" applyBorder="1" applyAlignment="1">
      <alignment horizontal="righ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1" fontId="11" fillId="0" borderId="5" xfId="0" applyNumberFormat="1" applyFont="1" applyBorder="1" applyAlignment="1">
      <alignment horizontal="left"/>
    </xf>
    <xf numFmtId="1" fontId="11" fillId="0" borderId="6" xfId="0" applyNumberFormat="1" applyFont="1" applyBorder="1" applyAlignment="1">
      <alignment horizontal="left"/>
    </xf>
    <xf numFmtId="1" fontId="11" fillId="0" borderId="7" xfId="0" applyNumberFormat="1" applyFont="1" applyBorder="1" applyAlignment="1">
      <alignment horizontal="left"/>
    </xf>
    <xf numFmtId="0" fontId="6" fillId="0" borderId="0" xfId="0" applyFont="1" applyBorder="1" applyAlignment="1">
      <alignment vertical="top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6" fillId="0" borderId="0" xfId="7" applyBorder="1" applyAlignment="1">
      <alignment horizontal="left"/>
    </xf>
    <xf numFmtId="0" fontId="6" fillId="0" borderId="0" xfId="7" applyBorder="1"/>
    <xf numFmtId="169" fontId="10" fillId="0" borderId="0" xfId="7" applyNumberFormat="1" applyFont="1" applyBorder="1" applyAlignment="1">
      <alignment horizontal="left"/>
    </xf>
    <xf numFmtId="0" fontId="10" fillId="0" borderId="0" xfId="7" applyFont="1" applyBorder="1" applyAlignment="1">
      <alignment horizontal="left"/>
    </xf>
    <xf numFmtId="0" fontId="11" fillId="2" borderId="4" xfId="7" applyFont="1" applyFill="1" applyBorder="1" applyAlignment="1">
      <alignment horizontal="left" vertical="top"/>
    </xf>
    <xf numFmtId="0" fontId="11" fillId="2" borderId="4" xfId="7" applyFont="1" applyFill="1" applyBorder="1" applyAlignment="1">
      <alignment horizontal="right" vertical="top"/>
    </xf>
    <xf numFmtId="0" fontId="11" fillId="0" borderId="5" xfId="7" applyFont="1" applyBorder="1" applyAlignment="1">
      <alignment horizontal="left"/>
    </xf>
    <xf numFmtId="3" fontId="11" fillId="0" borderId="4" xfId="7" applyNumberFormat="1" applyFont="1" applyBorder="1"/>
    <xf numFmtId="0" fontId="11" fillId="0" borderId="6" xfId="7" applyFont="1" applyBorder="1" applyAlignment="1">
      <alignment horizontal="left"/>
    </xf>
    <xf numFmtId="0" fontId="11" fillId="0" borderId="7" xfId="7" applyFont="1" applyBorder="1" applyAlignment="1">
      <alignment horizontal="left"/>
    </xf>
    <xf numFmtId="3" fontId="11" fillId="0" borderId="4" xfId="7" applyNumberFormat="1" applyFont="1" applyBorder="1" applyAlignment="1">
      <alignment horizontal="right"/>
    </xf>
    <xf numFmtId="3" fontId="6" fillId="0" borderId="0" xfId="7" applyNumberFormat="1" applyBorder="1" applyAlignment="1">
      <alignment horizontal="right"/>
    </xf>
    <xf numFmtId="0" fontId="11" fillId="0" borderId="0" xfId="7" applyFont="1" applyAlignment="1">
      <alignment horizontal="left"/>
    </xf>
    <xf numFmtId="0" fontId="0" fillId="0" borderId="0" xfId="0" applyBorder="1"/>
    <xf numFmtId="1" fontId="11" fillId="2" borderId="4" xfId="0" applyNumberFormat="1" applyFont="1" applyFill="1" applyBorder="1"/>
    <xf numFmtId="1" fontId="11" fillId="2" borderId="4" xfId="0" applyNumberFormat="1" applyFont="1" applyFill="1" applyBorder="1" applyAlignment="1">
      <alignment horizontal="right"/>
    </xf>
    <xf numFmtId="1" fontId="11" fillId="0" borderId="5" xfId="0" applyNumberFormat="1" applyFont="1" applyBorder="1"/>
    <xf numFmtId="3" fontId="11" fillId="0" borderId="4" xfId="0" applyNumberFormat="1" applyFont="1" applyBorder="1"/>
    <xf numFmtId="3" fontId="6" fillId="0" borderId="0" xfId="7" applyNumberFormat="1" applyBorder="1"/>
    <xf numFmtId="1" fontId="11" fillId="0" borderId="6" xfId="0" applyNumberFormat="1" applyFont="1" applyBorder="1"/>
    <xf numFmtId="1" fontId="11" fillId="0" borderId="7" xfId="0" applyNumberFormat="1" applyFont="1" applyBorder="1"/>
    <xf numFmtId="0" fontId="11" fillId="0" borderId="0" xfId="7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left"/>
    </xf>
    <xf numFmtId="1" fontId="11" fillId="0" borderId="8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</cellXfs>
  <cellStyles count="14">
    <cellStyle name="bordato" xfId="1" xr:uid="{00000000-0005-0000-0000-000006000000}"/>
    <cellStyle name="Euro" xfId="2" xr:uid="{00000000-0005-0000-0000-000007000000}"/>
    <cellStyle name="fonte" xfId="3" xr:uid="{00000000-0005-0000-0000-000008000000}"/>
    <cellStyle name="Intestacol" xfId="4" xr:uid="{00000000-0005-0000-0000-000009000000}"/>
    <cellStyle name="Migliaia (0)_10" xfId="5" xr:uid="{00000000-0005-0000-0000-00000A000000}"/>
    <cellStyle name="Normal_1.11" xfId="6" xr:uid="{00000000-0005-0000-0000-00000B000000}"/>
    <cellStyle name="Normale" xfId="0" builtinId="0"/>
    <cellStyle name="Normale 2" xfId="13" xr:uid="{00000000-0005-0000-0000-000039000000}"/>
    <cellStyle name="Normale_Accordi" xfId="7" xr:uid="{00000000-0005-0000-0000-00000C000000}"/>
    <cellStyle name="Nuovo" xfId="8" xr:uid="{00000000-0005-0000-0000-00000D000000}"/>
    <cellStyle name="titolo" xfId="9" xr:uid="{00000000-0005-0000-0000-00000E000000}"/>
    <cellStyle name="Titolo tabella" xfId="10" xr:uid="{00000000-0005-0000-0000-00000F000000}"/>
    <cellStyle name="totale" xfId="11" xr:uid="{00000000-0005-0000-0000-000010000000}"/>
    <cellStyle name="Valuta (0)_10" xfId="12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465A4"/>
      <rgbColor rgb="FF33CCCC"/>
      <rgbColor rgb="FF99CC00"/>
      <rgbColor rgb="FFFFC0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11\Verona\11%20Modello%20rilevazione%20crisi%20occupazionale%20Novembre%2020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13\Venezia\Rca_Ve_01_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09\Venezia\Rca_Ve_07_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09\Vicenza\Rca_Vi_07_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asi_dati\RCA\Dati%20provinciali\Procedure\2009\Ministero\Copia%20di%20CIGS%20Maggio%20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09\Verona\Rca_Vr_07_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10\Padova\Rca_Pd_05_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Basi_dati\RCA\Dati%20provinciali\Procedure\2009\Ministero\Copia%20di%20CIGS%20Maggio%20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olaRocelli/Impostazioni%20locali/Temporary%20Internet%20Files/OLK1C/Maschera%20crisi%20aziendali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10\Venezia\Rca_Ve_03_10.b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09\Belluno\Rca_Bl_07_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13\Venezia\Rca_Ve_09_13.b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olaRocelli/Impostazioni%20locali/Temporary%20Internet%20Files/OLK1C/CIGS%20%20REGIONALI-%20Marz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09\Rovigo\Rca_Ro_07_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13\Belluno\Rca_Bl_07_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13\Treviso\Aperture%20e%20chiusure%20TV_06_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SW%20PAOLA\VL%20(06_04_2021)\OSSERVATORIO%20MDL\REPORT%20CRISI\2020_04\Osservatorio\Basi_dati\RCA%20Report%20Crisi%20Aziendali\Dati%20provinciali\Procedure\2009\Padova\Rca_Pd_07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c"/>
      <sheetName val="                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70">
          <cell r="B470" t="str">
            <v>Agugliaro</v>
          </cell>
        </row>
        <row r="471">
          <cell r="B471" t="str">
            <v>Albettone</v>
          </cell>
        </row>
        <row r="472">
          <cell r="B472" t="str">
            <v>Alonte</v>
          </cell>
        </row>
        <row r="473">
          <cell r="B473" t="str">
            <v>Altavilla Vicentina</v>
          </cell>
        </row>
        <row r="474">
          <cell r="B474" t="str">
            <v>Altissimo</v>
          </cell>
        </row>
        <row r="475">
          <cell r="B475" t="str">
            <v>Arcugnano</v>
          </cell>
        </row>
        <row r="476">
          <cell r="B476" t="str">
            <v>Arsiero</v>
          </cell>
        </row>
        <row r="477">
          <cell r="B477" t="str">
            <v>Arzignano</v>
          </cell>
        </row>
        <row r="478">
          <cell r="B478" t="str">
            <v>Asiago</v>
          </cell>
        </row>
        <row r="479">
          <cell r="B479" t="str">
            <v>Asigliano Veneto</v>
          </cell>
        </row>
        <row r="480">
          <cell r="B480" t="str">
            <v>Barbarano Vicentino</v>
          </cell>
        </row>
        <row r="481">
          <cell r="B481" t="str">
            <v>Bassano del Grappa</v>
          </cell>
        </row>
        <row r="482">
          <cell r="B482" t="str">
            <v>Bolzano Vicentino</v>
          </cell>
        </row>
        <row r="483">
          <cell r="B483" t="str">
            <v>Breganze</v>
          </cell>
        </row>
        <row r="484">
          <cell r="B484" t="str">
            <v>Brendola</v>
          </cell>
        </row>
        <row r="485">
          <cell r="B485" t="str">
            <v>Bressanvido</v>
          </cell>
        </row>
        <row r="486">
          <cell r="B486" t="str">
            <v>Brogliano</v>
          </cell>
        </row>
        <row r="487">
          <cell r="B487" t="str">
            <v>Caldogno</v>
          </cell>
        </row>
        <row r="488">
          <cell r="B488" t="str">
            <v>Caltrano</v>
          </cell>
        </row>
        <row r="489">
          <cell r="B489" t="str">
            <v>Calvene</v>
          </cell>
        </row>
        <row r="490">
          <cell r="B490" t="str">
            <v>Camisano Vicentino</v>
          </cell>
        </row>
        <row r="491">
          <cell r="B491" t="str">
            <v>Campiglia dei Berici</v>
          </cell>
        </row>
        <row r="492">
          <cell r="B492" t="str">
            <v>Campolongo sul Brenta</v>
          </cell>
        </row>
        <row r="493">
          <cell r="B493" t="str">
            <v>Carrè</v>
          </cell>
        </row>
        <row r="494">
          <cell r="B494" t="str">
            <v>Cartigliano</v>
          </cell>
        </row>
        <row r="495">
          <cell r="B495" t="str">
            <v>Cassola</v>
          </cell>
        </row>
        <row r="496">
          <cell r="B496" t="str">
            <v>Castegnero</v>
          </cell>
        </row>
        <row r="497">
          <cell r="B497" t="str">
            <v>Castelgomberto</v>
          </cell>
        </row>
        <row r="498">
          <cell r="B498" t="str">
            <v>Chiampo</v>
          </cell>
        </row>
        <row r="499">
          <cell r="B499" t="str">
            <v>Chiuppano</v>
          </cell>
        </row>
        <row r="500">
          <cell r="B500" t="str">
            <v>Cismon del Grappa</v>
          </cell>
        </row>
        <row r="501">
          <cell r="B501" t="str">
            <v>Cogollo del Cengio</v>
          </cell>
        </row>
        <row r="502">
          <cell r="B502" t="str">
            <v>Conco</v>
          </cell>
        </row>
        <row r="503">
          <cell r="B503" t="str">
            <v>Cornedo Vicentino</v>
          </cell>
        </row>
        <row r="504">
          <cell r="B504" t="str">
            <v>Costabissara</v>
          </cell>
        </row>
        <row r="505">
          <cell r="B505" t="str">
            <v>Creazzo</v>
          </cell>
        </row>
        <row r="506">
          <cell r="B506" t="str">
            <v>Crespadoro</v>
          </cell>
        </row>
        <row r="507">
          <cell r="B507" t="str">
            <v>Dueville</v>
          </cell>
        </row>
        <row r="508">
          <cell r="B508" t="str">
            <v>Enego</v>
          </cell>
        </row>
        <row r="509">
          <cell r="B509" t="str">
            <v>Fara Vicentino</v>
          </cell>
        </row>
        <row r="510">
          <cell r="B510" t="str">
            <v>Tonezza del Cimone</v>
          </cell>
        </row>
        <row r="511">
          <cell r="B511" t="str">
            <v>Foza</v>
          </cell>
        </row>
        <row r="512">
          <cell r="B512" t="str">
            <v>Gallio</v>
          </cell>
        </row>
        <row r="513">
          <cell r="B513" t="str">
            <v>Gambellara</v>
          </cell>
        </row>
        <row r="514">
          <cell r="B514" t="str">
            <v>Gambugliano</v>
          </cell>
        </row>
        <row r="515">
          <cell r="B515" t="str">
            <v>Grancona</v>
          </cell>
        </row>
        <row r="516">
          <cell r="B516" t="str">
            <v>Grisignano di Zocco</v>
          </cell>
        </row>
        <row r="517">
          <cell r="B517" t="str">
            <v>Grumolo delle Abbadesse</v>
          </cell>
        </row>
        <row r="518">
          <cell r="B518" t="str">
            <v>Isola Vicentina</v>
          </cell>
        </row>
        <row r="519">
          <cell r="B519" t="str">
            <v>Laghi</v>
          </cell>
        </row>
        <row r="520">
          <cell r="B520" t="str">
            <v>Lastebasse</v>
          </cell>
        </row>
        <row r="521">
          <cell r="B521" t="str">
            <v>Longare</v>
          </cell>
        </row>
        <row r="522">
          <cell r="B522" t="str">
            <v>Lonigo</v>
          </cell>
        </row>
        <row r="523">
          <cell r="B523" t="str">
            <v>Lugo di Vicenza</v>
          </cell>
        </row>
        <row r="524">
          <cell r="B524" t="str">
            <v>Lusiana</v>
          </cell>
        </row>
        <row r="525">
          <cell r="B525" t="str">
            <v>Malo</v>
          </cell>
        </row>
        <row r="526">
          <cell r="B526" t="str">
            <v>Marano Vicentino</v>
          </cell>
        </row>
        <row r="527">
          <cell r="B527" t="str">
            <v>Marostica</v>
          </cell>
        </row>
        <row r="528">
          <cell r="B528" t="str">
            <v>Mason Vicentino</v>
          </cell>
        </row>
        <row r="529">
          <cell r="B529" t="str">
            <v>Molvena</v>
          </cell>
        </row>
        <row r="530">
          <cell r="B530" t="str">
            <v>Montebello Vicentino</v>
          </cell>
        </row>
        <row r="531">
          <cell r="B531" t="str">
            <v>Montecchio Maggiore</v>
          </cell>
        </row>
        <row r="532">
          <cell r="B532" t="str">
            <v>Montecchio Precalcino</v>
          </cell>
        </row>
        <row r="533">
          <cell r="B533" t="str">
            <v>Monte di Malo</v>
          </cell>
        </row>
        <row r="534">
          <cell r="B534" t="str">
            <v>Montegalda</v>
          </cell>
        </row>
        <row r="535">
          <cell r="B535" t="str">
            <v>Montegaldella</v>
          </cell>
        </row>
        <row r="536">
          <cell r="B536" t="str">
            <v>Monteviale</v>
          </cell>
        </row>
        <row r="537">
          <cell r="B537" t="str">
            <v>Monticello Conte Otto</v>
          </cell>
        </row>
        <row r="538">
          <cell r="B538" t="str">
            <v>Montorso Vicentino</v>
          </cell>
        </row>
        <row r="539">
          <cell r="B539" t="str">
            <v>Mossano</v>
          </cell>
        </row>
        <row r="540">
          <cell r="B540" t="str">
            <v>Salcedo</v>
          </cell>
        </row>
        <row r="541">
          <cell r="B541" t="str">
            <v>Mussolente</v>
          </cell>
        </row>
        <row r="542">
          <cell r="B542" t="str">
            <v>Nanto</v>
          </cell>
        </row>
        <row r="543">
          <cell r="B543" t="str">
            <v>Nogarole Vicentino</v>
          </cell>
        </row>
        <row r="544">
          <cell r="B544" t="str">
            <v>Nove</v>
          </cell>
        </row>
        <row r="545">
          <cell r="B545" t="str">
            <v>Noventa Vicentina</v>
          </cell>
        </row>
        <row r="546">
          <cell r="B546" t="str">
            <v>Orgiano</v>
          </cell>
        </row>
        <row r="547">
          <cell r="B547" t="str">
            <v>Pedemonte</v>
          </cell>
        </row>
        <row r="548">
          <cell r="B548" t="str">
            <v>Pianezze</v>
          </cell>
        </row>
        <row r="549">
          <cell r="B549" t="str">
            <v>Piovene Rocchette</v>
          </cell>
        </row>
        <row r="550">
          <cell r="B550" t="str">
            <v>Poiana Maggiore</v>
          </cell>
        </row>
        <row r="551">
          <cell r="B551" t="str">
            <v>Posina</v>
          </cell>
        </row>
        <row r="552">
          <cell r="B552" t="str">
            <v>Pove del Grappa</v>
          </cell>
        </row>
        <row r="553">
          <cell r="B553" t="str">
            <v>Pozzoleone</v>
          </cell>
        </row>
        <row r="554">
          <cell r="B554" t="str">
            <v>Quinto Vicentino</v>
          </cell>
        </row>
        <row r="555">
          <cell r="B555" t="str">
            <v>Recoaro Terme</v>
          </cell>
        </row>
        <row r="556">
          <cell r="B556" t="str">
            <v>Roana</v>
          </cell>
        </row>
        <row r="557">
          <cell r="B557" t="str">
            <v>Romano d’Ezzelino</v>
          </cell>
        </row>
        <row r="558">
          <cell r="B558" t="str">
            <v>Rosà</v>
          </cell>
        </row>
        <row r="559">
          <cell r="B559" t="str">
            <v>Rossano Veneto</v>
          </cell>
        </row>
        <row r="560">
          <cell r="B560" t="str">
            <v>Rotzo</v>
          </cell>
        </row>
        <row r="561">
          <cell r="B561" t="str">
            <v>Sandrigo</v>
          </cell>
        </row>
        <row r="562">
          <cell r="B562" t="str">
            <v>San Germano dei Berici</v>
          </cell>
        </row>
        <row r="563">
          <cell r="B563" t="str">
            <v>San Nazario</v>
          </cell>
        </row>
        <row r="564">
          <cell r="B564" t="str">
            <v>San Pietro Mussolino</v>
          </cell>
        </row>
        <row r="565">
          <cell r="B565" t="str">
            <v>Santorso</v>
          </cell>
        </row>
        <row r="566">
          <cell r="B566" t="str">
            <v>San Vito di Leguzzano</v>
          </cell>
        </row>
        <row r="567">
          <cell r="B567" t="str">
            <v>Sarcedo</v>
          </cell>
        </row>
        <row r="568">
          <cell r="B568" t="str">
            <v>Sarego</v>
          </cell>
        </row>
        <row r="569">
          <cell r="B569" t="str">
            <v>Schiavon</v>
          </cell>
        </row>
        <row r="570">
          <cell r="B570" t="str">
            <v>Schio</v>
          </cell>
        </row>
        <row r="571">
          <cell r="B571" t="str">
            <v>Solagna</v>
          </cell>
        </row>
        <row r="572">
          <cell r="B572" t="str">
            <v>Sossano</v>
          </cell>
        </row>
        <row r="573">
          <cell r="B573" t="str">
            <v>Sovizzo</v>
          </cell>
        </row>
        <row r="574">
          <cell r="B574" t="str">
            <v>Tezze sul Brenta</v>
          </cell>
        </row>
        <row r="575">
          <cell r="B575" t="str">
            <v>Thiene</v>
          </cell>
        </row>
        <row r="576">
          <cell r="B576" t="str">
            <v>Torrebelvicino</v>
          </cell>
        </row>
        <row r="577">
          <cell r="B577" t="str">
            <v>Torri di Quartesolo</v>
          </cell>
        </row>
        <row r="578">
          <cell r="B578" t="str">
            <v>Trissino</v>
          </cell>
        </row>
        <row r="579">
          <cell r="B579" t="str">
            <v>Valdagno</v>
          </cell>
        </row>
        <row r="580">
          <cell r="B580" t="str">
            <v>Valdastico</v>
          </cell>
        </row>
        <row r="581">
          <cell r="B581" t="str">
            <v>Valli del Pasubio</v>
          </cell>
        </row>
        <row r="582">
          <cell r="B582" t="str">
            <v>Valstagna</v>
          </cell>
        </row>
        <row r="583">
          <cell r="B583" t="str">
            <v>Velo d’Astico</v>
          </cell>
        </row>
        <row r="584">
          <cell r="B584" t="str">
            <v>Vicenza</v>
          </cell>
        </row>
        <row r="585">
          <cell r="B585" t="str">
            <v>Villaga</v>
          </cell>
        </row>
        <row r="586">
          <cell r="B586" t="str">
            <v>Villaverla</v>
          </cell>
        </row>
        <row r="587">
          <cell r="B587" t="str">
            <v>Zanè</v>
          </cell>
        </row>
        <row r="588">
          <cell r="B588" t="str">
            <v>Zermeghedo</v>
          </cell>
        </row>
        <row r="589">
          <cell r="B589" t="str">
            <v>Zovencedo</v>
          </cell>
        </row>
        <row r="590">
          <cell r="B590" t="str">
            <v>Zugliano</v>
          </cell>
        </row>
      </sheetData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c"/>
      <sheetName val="                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c"/>
      <sheetName val="                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a"/>
      <sheetName val="b"/>
      <sheetName val="Provincia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b1"/>
      <sheetName val="b2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 refreshError="1">
        <row r="3">
          <cell r="B3" t="str">
            <v>Abano Terme</v>
          </cell>
        </row>
        <row r="4">
          <cell r="B4" t="str">
            <v>Adria</v>
          </cell>
        </row>
        <row r="5">
          <cell r="B5" t="str">
            <v>Affi</v>
          </cell>
        </row>
        <row r="6">
          <cell r="B6" t="str">
            <v>Agna</v>
          </cell>
        </row>
        <row r="7">
          <cell r="B7" t="str">
            <v>Agordo</v>
          </cell>
        </row>
        <row r="8">
          <cell r="B8" t="str">
            <v>Agugliaro</v>
          </cell>
        </row>
        <row r="9">
          <cell r="B9" t="str">
            <v>Alano di Piave</v>
          </cell>
        </row>
        <row r="10">
          <cell r="B10" t="str">
            <v>Albaredo d’Adige</v>
          </cell>
        </row>
        <row r="11">
          <cell r="B11" t="str">
            <v>Albettone</v>
          </cell>
        </row>
        <row r="12">
          <cell r="B12" t="str">
            <v>Albignasego</v>
          </cell>
        </row>
        <row r="13">
          <cell r="B13" t="str">
            <v>Alleghe</v>
          </cell>
        </row>
        <row r="14">
          <cell r="B14" t="str">
            <v>Alonte</v>
          </cell>
        </row>
        <row r="15">
          <cell r="B15" t="str">
            <v>Altavilla Vicentina</v>
          </cell>
        </row>
        <row r="16">
          <cell r="B16" t="str">
            <v>Altissimo</v>
          </cell>
        </row>
        <row r="17">
          <cell r="B17" t="str">
            <v>Altivole</v>
          </cell>
        </row>
        <row r="18">
          <cell r="B18" t="str">
            <v>Angiari</v>
          </cell>
        </row>
        <row r="19">
          <cell r="B19" t="str">
            <v>Anguillara Veneta</v>
          </cell>
        </row>
        <row r="20">
          <cell r="B20" t="str">
            <v>Annone Veneto</v>
          </cell>
        </row>
        <row r="21">
          <cell r="B21" t="str">
            <v>Arcade</v>
          </cell>
        </row>
        <row r="22">
          <cell r="B22" t="str">
            <v>Arcole</v>
          </cell>
        </row>
        <row r="23">
          <cell r="B23" t="str">
            <v>Arcugnano</v>
          </cell>
        </row>
        <row r="24">
          <cell r="B24" t="str">
            <v>Ariano nel Polesine</v>
          </cell>
        </row>
        <row r="25">
          <cell r="B25" t="str">
            <v>Arquà Petrarca</v>
          </cell>
        </row>
        <row r="26">
          <cell r="B26" t="str">
            <v>Arquà Polesine</v>
          </cell>
        </row>
        <row r="27">
          <cell r="B27" t="str">
            <v>Arre</v>
          </cell>
        </row>
        <row r="28">
          <cell r="B28" t="str">
            <v>Arsiè</v>
          </cell>
        </row>
        <row r="29">
          <cell r="B29" t="str">
            <v>Arsiero</v>
          </cell>
        </row>
        <row r="30">
          <cell r="B30" t="str">
            <v>Arzergrande</v>
          </cell>
        </row>
        <row r="31">
          <cell r="B31" t="str">
            <v>Arzignano</v>
          </cell>
        </row>
        <row r="32">
          <cell r="B32" t="str">
            <v>Asiago</v>
          </cell>
        </row>
        <row r="33">
          <cell r="B33" t="str">
            <v>Asigliano Veneto</v>
          </cell>
        </row>
        <row r="34">
          <cell r="B34" t="str">
            <v>Asolo</v>
          </cell>
        </row>
        <row r="35">
          <cell r="B35" t="str">
            <v>Auronzo di Cadore</v>
          </cell>
        </row>
        <row r="36">
          <cell r="B36" t="str">
            <v>Badia Calavena</v>
          </cell>
        </row>
        <row r="37">
          <cell r="B37" t="str">
            <v>Badia Polesine</v>
          </cell>
        </row>
        <row r="38">
          <cell r="B38" t="str">
            <v>Bagnoli di Sopra</v>
          </cell>
        </row>
        <row r="39">
          <cell r="B39" t="str">
            <v>Bagnolo di Po</v>
          </cell>
        </row>
        <row r="40">
          <cell r="B40" t="str">
            <v>Baone</v>
          </cell>
        </row>
        <row r="41">
          <cell r="B41" t="str">
            <v>Barbarano Vicentino</v>
          </cell>
        </row>
        <row r="42">
          <cell r="B42" t="str">
            <v>Barbona</v>
          </cell>
        </row>
        <row r="43">
          <cell r="B43" t="str">
            <v>Bardolino</v>
          </cell>
        </row>
        <row r="44">
          <cell r="B44" t="str">
            <v>Bassano del Grappa</v>
          </cell>
        </row>
        <row r="45">
          <cell r="B45" t="str">
            <v>Battaglia Terme</v>
          </cell>
        </row>
        <row r="46">
          <cell r="B46" t="str">
            <v>Belfiore</v>
          </cell>
        </row>
        <row r="47">
          <cell r="B47" t="str">
            <v>Belluno</v>
          </cell>
        </row>
        <row r="48">
          <cell r="B48" t="str">
            <v>Bergantino</v>
          </cell>
        </row>
        <row r="49">
          <cell r="B49" t="str">
            <v>Bevilacqua</v>
          </cell>
        </row>
        <row r="50">
          <cell r="B50" t="str">
            <v>Boara Pisani</v>
          </cell>
        </row>
        <row r="51">
          <cell r="B51" t="str">
            <v>Bolzano Vicentino</v>
          </cell>
        </row>
        <row r="52">
          <cell r="B52" t="str">
            <v>Bonavigo</v>
          </cell>
        </row>
        <row r="53">
          <cell r="B53" t="str">
            <v>Borca di Cadore</v>
          </cell>
        </row>
        <row r="54">
          <cell r="B54" t="str">
            <v>Borgoricco</v>
          </cell>
        </row>
        <row r="55">
          <cell r="B55" t="str">
            <v>Borso del Grappa</v>
          </cell>
        </row>
        <row r="56">
          <cell r="B56" t="str">
            <v>Bosaro</v>
          </cell>
        </row>
        <row r="57">
          <cell r="B57" t="str">
            <v>Boschi Sant’Anna</v>
          </cell>
        </row>
        <row r="58">
          <cell r="B58" t="str">
            <v>Bosco Chiesanuova</v>
          </cell>
        </row>
        <row r="59">
          <cell r="B59" t="str">
            <v>Bovolenta</v>
          </cell>
        </row>
        <row r="60">
          <cell r="B60" t="str">
            <v>Bovolone</v>
          </cell>
        </row>
        <row r="61">
          <cell r="B61" t="str">
            <v>Breda di Piave</v>
          </cell>
        </row>
        <row r="62">
          <cell r="B62" t="str">
            <v>Breganze</v>
          </cell>
        </row>
        <row r="63">
          <cell r="B63" t="str">
            <v>Brendola</v>
          </cell>
        </row>
        <row r="64">
          <cell r="B64" t="str">
            <v>Brentino Belluno</v>
          </cell>
        </row>
        <row r="65">
          <cell r="B65" t="str">
            <v>Brenzone</v>
          </cell>
        </row>
        <row r="66">
          <cell r="B66" t="str">
            <v>Bressanvido</v>
          </cell>
        </row>
        <row r="67">
          <cell r="B67" t="str">
            <v>Brogliano</v>
          </cell>
        </row>
        <row r="68">
          <cell r="B68" t="str">
            <v>Brugine</v>
          </cell>
        </row>
        <row r="69">
          <cell r="B69" t="str">
            <v>Burano</v>
          </cell>
        </row>
        <row r="70">
          <cell r="B70" t="str">
            <v>Bussolengo</v>
          </cell>
        </row>
        <row r="71">
          <cell r="B71" t="str">
            <v>Buttapietra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rovincia"/>
      <sheetName val="a"/>
      <sheetName val="b"/>
      <sheetName val="                               "/>
      <sheetName val="                          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983B0"/>
  </sheetPr>
  <dimension ref="A1:AMJ220"/>
  <sheetViews>
    <sheetView showGridLines="0" tabSelected="1" zoomScaleNormal="100" workbookViewId="0"/>
  </sheetViews>
  <sheetFormatPr defaultColWidth="9.140625" defaultRowHeight="12.75" x14ac:dyDescent="0.2"/>
  <cols>
    <col min="1" max="2" width="7.7109375" style="1" customWidth="1"/>
    <col min="3" max="12" width="7.7109375" style="2" customWidth="1"/>
    <col min="13" max="13" width="7.7109375" style="3" customWidth="1"/>
    <col min="14" max="48" width="7.7109375" style="2" customWidth="1"/>
    <col min="49" max="71" width="11.42578125" style="2" customWidth="1"/>
    <col min="72" max="72" width="5.28515625" style="2" customWidth="1"/>
    <col min="73" max="1024" width="9.140625" style="2"/>
  </cols>
  <sheetData>
    <row r="1" spans="1:13" x14ac:dyDescent="0.2">
      <c r="A1" s="4" t="s">
        <v>0</v>
      </c>
      <c r="M1" s="5"/>
    </row>
    <row r="2" spans="1:13" x14ac:dyDescent="0.2">
      <c r="B2" s="6"/>
      <c r="C2" s="7"/>
      <c r="D2" s="7"/>
      <c r="E2" s="7"/>
      <c r="F2" s="7"/>
      <c r="G2" s="7"/>
      <c r="H2" s="7"/>
      <c r="I2" s="7"/>
      <c r="J2" s="7"/>
      <c r="M2" s="5"/>
    </row>
    <row r="3" spans="1:13" ht="21" customHeight="1" x14ac:dyDescent="0.2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10</v>
      </c>
      <c r="K3" s="9" t="s">
        <v>11</v>
      </c>
      <c r="M3" s="5"/>
    </row>
    <row r="4" spans="1:13" ht="9.9499999999999993" customHeight="1" x14ac:dyDescent="0.2">
      <c r="A4" s="11">
        <v>2009</v>
      </c>
      <c r="B4" s="12" t="s">
        <v>12</v>
      </c>
      <c r="C4" s="13">
        <v>10</v>
      </c>
      <c r="D4" s="13">
        <v>10</v>
      </c>
      <c r="E4" s="13">
        <v>2</v>
      </c>
      <c r="F4" s="13">
        <v>13</v>
      </c>
      <c r="G4" s="13">
        <v>14</v>
      </c>
      <c r="H4" s="13">
        <v>6</v>
      </c>
      <c r="I4" s="13">
        <v>10</v>
      </c>
      <c r="J4" s="14" t="s">
        <v>13</v>
      </c>
      <c r="K4" s="13">
        <v>65</v>
      </c>
      <c r="L4" s="15"/>
      <c r="M4" s="5"/>
    </row>
    <row r="5" spans="1:13" ht="9.9499999999999993" customHeight="1" x14ac:dyDescent="0.2">
      <c r="A5" s="16"/>
      <c r="B5" s="12" t="s">
        <v>14</v>
      </c>
      <c r="C5" s="13">
        <v>4</v>
      </c>
      <c r="D5" s="13">
        <v>27</v>
      </c>
      <c r="E5" s="13">
        <v>5</v>
      </c>
      <c r="F5" s="13">
        <v>9</v>
      </c>
      <c r="G5" s="13">
        <v>17</v>
      </c>
      <c r="H5" s="13">
        <v>10</v>
      </c>
      <c r="I5" s="13">
        <v>10</v>
      </c>
      <c r="J5" s="14" t="s">
        <v>13</v>
      </c>
      <c r="K5" s="13">
        <v>82</v>
      </c>
      <c r="L5" s="15"/>
      <c r="M5" s="5"/>
    </row>
    <row r="6" spans="1:13" ht="9.9499999999999993" customHeight="1" x14ac:dyDescent="0.2">
      <c r="A6" s="16"/>
      <c r="B6" s="12" t="s">
        <v>15</v>
      </c>
      <c r="C6" s="13">
        <v>3</v>
      </c>
      <c r="D6" s="13">
        <v>18</v>
      </c>
      <c r="E6" s="13">
        <v>0</v>
      </c>
      <c r="F6" s="13">
        <v>21</v>
      </c>
      <c r="G6" s="13">
        <v>27</v>
      </c>
      <c r="H6" s="13">
        <v>12</v>
      </c>
      <c r="I6" s="13">
        <v>28</v>
      </c>
      <c r="J6" s="14" t="s">
        <v>13</v>
      </c>
      <c r="K6" s="13">
        <v>109</v>
      </c>
      <c r="L6" s="15"/>
      <c r="M6" s="5"/>
    </row>
    <row r="7" spans="1:13" ht="9.9499999999999993" customHeight="1" x14ac:dyDescent="0.2">
      <c r="A7" s="16"/>
      <c r="B7" s="12" t="s">
        <v>16</v>
      </c>
      <c r="C7" s="13">
        <v>7</v>
      </c>
      <c r="D7" s="13">
        <v>25</v>
      </c>
      <c r="E7" s="13">
        <v>5</v>
      </c>
      <c r="F7" s="13">
        <v>21</v>
      </c>
      <c r="G7" s="13">
        <v>27</v>
      </c>
      <c r="H7" s="13">
        <v>14</v>
      </c>
      <c r="I7" s="13">
        <v>16</v>
      </c>
      <c r="J7" s="14" t="s">
        <v>13</v>
      </c>
      <c r="K7" s="13">
        <v>115</v>
      </c>
      <c r="L7" s="15"/>
      <c r="M7" s="5"/>
    </row>
    <row r="8" spans="1:13" ht="9.9499999999999993" customHeight="1" x14ac:dyDescent="0.2">
      <c r="A8" s="16"/>
      <c r="B8" s="12" t="s">
        <v>17</v>
      </c>
      <c r="C8" s="13">
        <v>5</v>
      </c>
      <c r="D8" s="13">
        <v>34</v>
      </c>
      <c r="E8" s="13">
        <v>8</v>
      </c>
      <c r="F8" s="13">
        <v>11</v>
      </c>
      <c r="G8" s="13">
        <v>26</v>
      </c>
      <c r="H8" s="13">
        <v>18</v>
      </c>
      <c r="I8" s="13">
        <v>16</v>
      </c>
      <c r="J8" s="14" t="s">
        <v>13</v>
      </c>
      <c r="K8" s="13">
        <v>118</v>
      </c>
      <c r="L8" s="15"/>
      <c r="M8" s="5"/>
    </row>
    <row r="9" spans="1:13" ht="9.9499999999999993" customHeight="1" x14ac:dyDescent="0.2">
      <c r="A9" s="16"/>
      <c r="B9" s="12" t="s">
        <v>18</v>
      </c>
      <c r="C9" s="13">
        <v>7</v>
      </c>
      <c r="D9" s="13">
        <v>21</v>
      </c>
      <c r="E9" s="13">
        <v>4</v>
      </c>
      <c r="F9" s="13">
        <v>22</v>
      </c>
      <c r="G9" s="13">
        <v>20</v>
      </c>
      <c r="H9" s="13">
        <v>9</v>
      </c>
      <c r="I9" s="13">
        <v>19</v>
      </c>
      <c r="J9" s="14" t="s">
        <v>13</v>
      </c>
      <c r="K9" s="13">
        <v>102</v>
      </c>
      <c r="L9" s="15"/>
      <c r="M9" s="5"/>
    </row>
    <row r="10" spans="1:13" ht="9.9499999999999993" customHeight="1" x14ac:dyDescent="0.2">
      <c r="A10" s="16"/>
      <c r="B10" s="12" t="s">
        <v>19</v>
      </c>
      <c r="C10" s="13">
        <v>9</v>
      </c>
      <c r="D10" s="13">
        <v>10</v>
      </c>
      <c r="E10" s="13">
        <v>8</v>
      </c>
      <c r="F10" s="13">
        <v>14</v>
      </c>
      <c r="G10" s="13">
        <v>23</v>
      </c>
      <c r="H10" s="13">
        <v>9</v>
      </c>
      <c r="I10" s="13">
        <v>14</v>
      </c>
      <c r="J10" s="14" t="s">
        <v>13</v>
      </c>
      <c r="K10" s="13">
        <v>87</v>
      </c>
      <c r="L10" s="15"/>
      <c r="M10" s="5"/>
    </row>
    <row r="11" spans="1:13" ht="9.9499999999999993" customHeight="1" x14ac:dyDescent="0.2">
      <c r="A11" s="16"/>
      <c r="B11" s="12" t="s">
        <v>20</v>
      </c>
      <c r="C11" s="13">
        <v>2</v>
      </c>
      <c r="D11" s="13">
        <v>35</v>
      </c>
      <c r="E11" s="13">
        <v>4</v>
      </c>
      <c r="F11" s="13">
        <v>4</v>
      </c>
      <c r="G11" s="13">
        <v>7</v>
      </c>
      <c r="H11" s="13">
        <v>6</v>
      </c>
      <c r="I11" s="13">
        <v>6</v>
      </c>
      <c r="J11" s="14" t="s">
        <v>13</v>
      </c>
      <c r="K11" s="13">
        <v>64</v>
      </c>
      <c r="L11" s="15"/>
      <c r="M11" s="5"/>
    </row>
    <row r="12" spans="1:13" ht="9.9499999999999993" customHeight="1" x14ac:dyDescent="0.2">
      <c r="A12" s="16"/>
      <c r="B12" s="12" t="s">
        <v>21</v>
      </c>
      <c r="C12" s="13">
        <v>4</v>
      </c>
      <c r="D12" s="13">
        <v>26</v>
      </c>
      <c r="E12" s="13">
        <v>9</v>
      </c>
      <c r="F12" s="13">
        <v>15</v>
      </c>
      <c r="G12" s="13">
        <v>20</v>
      </c>
      <c r="H12" s="13">
        <v>13</v>
      </c>
      <c r="I12" s="13">
        <v>22</v>
      </c>
      <c r="J12" s="14" t="s">
        <v>13</v>
      </c>
      <c r="K12" s="13">
        <v>109</v>
      </c>
      <c r="L12" s="15"/>
      <c r="M12" s="5"/>
    </row>
    <row r="13" spans="1:13" ht="9.9499999999999993" customHeight="1" x14ac:dyDescent="0.2">
      <c r="A13" s="16"/>
      <c r="B13" s="12" t="s">
        <v>22</v>
      </c>
      <c r="C13" s="13">
        <v>7</v>
      </c>
      <c r="D13" s="13">
        <v>23</v>
      </c>
      <c r="E13" s="13">
        <v>5</v>
      </c>
      <c r="F13" s="13">
        <v>25</v>
      </c>
      <c r="G13" s="13">
        <v>18</v>
      </c>
      <c r="H13" s="13">
        <v>9</v>
      </c>
      <c r="I13" s="13">
        <v>25</v>
      </c>
      <c r="J13" s="14" t="s">
        <v>13</v>
      </c>
      <c r="K13" s="13">
        <v>112</v>
      </c>
      <c r="L13" s="15"/>
      <c r="M13" s="5"/>
    </row>
    <row r="14" spans="1:13" ht="9.9499999999999993" customHeight="1" x14ac:dyDescent="0.2">
      <c r="A14" s="16"/>
      <c r="B14" s="12" t="s">
        <v>23</v>
      </c>
      <c r="C14" s="13">
        <v>3</v>
      </c>
      <c r="D14" s="13">
        <v>25</v>
      </c>
      <c r="E14" s="13">
        <v>3</v>
      </c>
      <c r="F14" s="13">
        <v>27</v>
      </c>
      <c r="G14" s="13">
        <v>15</v>
      </c>
      <c r="H14" s="13">
        <v>12</v>
      </c>
      <c r="I14" s="13">
        <v>22</v>
      </c>
      <c r="J14" s="14" t="s">
        <v>13</v>
      </c>
      <c r="K14" s="13">
        <v>107</v>
      </c>
      <c r="L14" s="15"/>
      <c r="M14" s="5"/>
    </row>
    <row r="15" spans="1:13" ht="9.9499999999999993" customHeight="1" x14ac:dyDescent="0.2">
      <c r="A15" s="17"/>
      <c r="B15" s="12" t="s">
        <v>24</v>
      </c>
      <c r="C15" s="13">
        <v>12</v>
      </c>
      <c r="D15" s="13">
        <v>24</v>
      </c>
      <c r="E15" s="13">
        <v>3</v>
      </c>
      <c r="F15" s="13">
        <v>25</v>
      </c>
      <c r="G15" s="13">
        <v>28</v>
      </c>
      <c r="H15" s="13">
        <v>10</v>
      </c>
      <c r="I15" s="13">
        <v>17</v>
      </c>
      <c r="J15" s="14" t="s">
        <v>13</v>
      </c>
      <c r="K15" s="13">
        <v>119</v>
      </c>
      <c r="L15" s="15"/>
      <c r="M15" s="5"/>
    </row>
    <row r="16" spans="1:13" ht="9.9499999999999993" customHeight="1" x14ac:dyDescent="0.2">
      <c r="A16" s="11">
        <v>2010</v>
      </c>
      <c r="B16" s="12" t="s">
        <v>12</v>
      </c>
      <c r="C16" s="13">
        <v>2</v>
      </c>
      <c r="D16" s="13">
        <v>26</v>
      </c>
      <c r="E16" s="13">
        <v>6</v>
      </c>
      <c r="F16" s="13">
        <v>28</v>
      </c>
      <c r="G16" s="13">
        <v>20</v>
      </c>
      <c r="H16" s="13">
        <v>9</v>
      </c>
      <c r="I16" s="13">
        <v>16</v>
      </c>
      <c r="J16" s="14" t="s">
        <v>13</v>
      </c>
      <c r="K16" s="13">
        <v>107</v>
      </c>
      <c r="L16" s="15"/>
      <c r="M16" s="5"/>
    </row>
    <row r="17" spans="1:13" ht="9.9499999999999993" customHeight="1" x14ac:dyDescent="0.2">
      <c r="A17" s="16"/>
      <c r="B17" s="12" t="s">
        <v>14</v>
      </c>
      <c r="C17" s="13">
        <v>4</v>
      </c>
      <c r="D17" s="13">
        <v>27</v>
      </c>
      <c r="E17" s="13">
        <v>7</v>
      </c>
      <c r="F17" s="13">
        <v>34</v>
      </c>
      <c r="G17" s="13">
        <v>29</v>
      </c>
      <c r="H17" s="13">
        <v>7</v>
      </c>
      <c r="I17" s="13">
        <v>22</v>
      </c>
      <c r="J17" s="14" t="s">
        <v>13</v>
      </c>
      <c r="K17" s="13">
        <v>130</v>
      </c>
      <c r="L17" s="15"/>
      <c r="M17" s="5"/>
    </row>
    <row r="18" spans="1:13" ht="9.9499999999999993" customHeight="1" x14ac:dyDescent="0.2">
      <c r="A18" s="16"/>
      <c r="B18" s="12" t="s">
        <v>15</v>
      </c>
      <c r="C18" s="13">
        <v>5</v>
      </c>
      <c r="D18" s="13">
        <v>30</v>
      </c>
      <c r="E18" s="13">
        <v>5</v>
      </c>
      <c r="F18" s="13">
        <v>34</v>
      </c>
      <c r="G18" s="13">
        <v>26</v>
      </c>
      <c r="H18" s="13">
        <v>6</v>
      </c>
      <c r="I18" s="13">
        <v>15</v>
      </c>
      <c r="J18" s="14" t="s">
        <v>13</v>
      </c>
      <c r="K18" s="13">
        <v>121</v>
      </c>
      <c r="L18" s="15"/>
      <c r="M18" s="5"/>
    </row>
    <row r="19" spans="1:13" ht="9.9499999999999993" customHeight="1" x14ac:dyDescent="0.2">
      <c r="A19" s="16"/>
      <c r="B19" s="12" t="s">
        <v>16</v>
      </c>
      <c r="C19" s="13">
        <v>5</v>
      </c>
      <c r="D19" s="13">
        <v>35</v>
      </c>
      <c r="E19" s="13">
        <v>6</v>
      </c>
      <c r="F19" s="13">
        <v>34</v>
      </c>
      <c r="G19" s="13">
        <v>27</v>
      </c>
      <c r="H19" s="13">
        <v>16</v>
      </c>
      <c r="I19" s="13">
        <v>23</v>
      </c>
      <c r="J19" s="14" t="s">
        <v>13</v>
      </c>
      <c r="K19" s="13">
        <v>146</v>
      </c>
      <c r="L19" s="15"/>
      <c r="M19" s="5"/>
    </row>
    <row r="20" spans="1:13" ht="9.9499999999999993" customHeight="1" x14ac:dyDescent="0.2">
      <c r="A20" s="16"/>
      <c r="B20" s="12" t="s">
        <v>17</v>
      </c>
      <c r="C20" s="13">
        <v>4</v>
      </c>
      <c r="D20" s="13">
        <v>19</v>
      </c>
      <c r="E20" s="13">
        <v>7</v>
      </c>
      <c r="F20" s="13">
        <v>28</v>
      </c>
      <c r="G20" s="13">
        <v>18</v>
      </c>
      <c r="H20" s="13">
        <v>13</v>
      </c>
      <c r="I20" s="13">
        <v>30</v>
      </c>
      <c r="J20" s="14" t="s">
        <v>13</v>
      </c>
      <c r="K20" s="13">
        <v>119</v>
      </c>
      <c r="L20" s="15"/>
      <c r="M20" s="5"/>
    </row>
    <row r="21" spans="1:13" ht="9.9499999999999993" customHeight="1" x14ac:dyDescent="0.2">
      <c r="A21" s="16"/>
      <c r="B21" s="12" t="s">
        <v>18</v>
      </c>
      <c r="C21" s="13">
        <v>7</v>
      </c>
      <c r="D21" s="13">
        <v>31</v>
      </c>
      <c r="E21" s="13">
        <v>4</v>
      </c>
      <c r="F21" s="13">
        <v>25</v>
      </c>
      <c r="G21" s="13">
        <v>28</v>
      </c>
      <c r="H21" s="13">
        <v>15</v>
      </c>
      <c r="I21" s="13">
        <v>22</v>
      </c>
      <c r="J21" s="14" t="s">
        <v>13</v>
      </c>
      <c r="K21" s="13">
        <v>132</v>
      </c>
      <c r="L21" s="15"/>
      <c r="M21" s="5"/>
    </row>
    <row r="22" spans="1:13" ht="9.9499999999999993" customHeight="1" x14ac:dyDescent="0.2">
      <c r="A22" s="16"/>
      <c r="B22" s="12" t="s">
        <v>19</v>
      </c>
      <c r="C22" s="13">
        <v>8</v>
      </c>
      <c r="D22" s="13">
        <v>36</v>
      </c>
      <c r="E22" s="13">
        <v>3</v>
      </c>
      <c r="F22" s="13">
        <v>32</v>
      </c>
      <c r="G22" s="13">
        <v>22</v>
      </c>
      <c r="H22" s="13">
        <v>15</v>
      </c>
      <c r="I22" s="13">
        <v>24</v>
      </c>
      <c r="J22" s="14" t="s">
        <v>13</v>
      </c>
      <c r="K22" s="13">
        <v>140</v>
      </c>
      <c r="L22" s="15"/>
      <c r="M22" s="5"/>
    </row>
    <row r="23" spans="1:13" ht="9.9499999999999993" customHeight="1" x14ac:dyDescent="0.2">
      <c r="A23" s="16"/>
      <c r="B23" s="12" t="s">
        <v>20</v>
      </c>
      <c r="C23" s="13">
        <v>2</v>
      </c>
      <c r="D23" s="13">
        <v>18</v>
      </c>
      <c r="E23" s="13">
        <v>7</v>
      </c>
      <c r="F23" s="13">
        <v>10</v>
      </c>
      <c r="G23" s="13">
        <v>12</v>
      </c>
      <c r="H23" s="13">
        <v>3</v>
      </c>
      <c r="I23" s="13">
        <v>6</v>
      </c>
      <c r="J23" s="14" t="s">
        <v>13</v>
      </c>
      <c r="K23" s="13">
        <v>58</v>
      </c>
      <c r="L23" s="15"/>
      <c r="M23" s="5"/>
    </row>
    <row r="24" spans="1:13" ht="9.9499999999999993" customHeight="1" x14ac:dyDescent="0.2">
      <c r="A24" s="16"/>
      <c r="B24" s="12" t="s">
        <v>21</v>
      </c>
      <c r="C24" s="13">
        <v>4</v>
      </c>
      <c r="D24" s="13">
        <v>32</v>
      </c>
      <c r="E24" s="13">
        <v>9</v>
      </c>
      <c r="F24" s="13">
        <v>27</v>
      </c>
      <c r="G24" s="13">
        <v>16</v>
      </c>
      <c r="H24" s="13">
        <v>12</v>
      </c>
      <c r="I24" s="13">
        <v>21</v>
      </c>
      <c r="J24" s="14" t="s">
        <v>13</v>
      </c>
      <c r="K24" s="13">
        <v>121</v>
      </c>
      <c r="L24" s="15"/>
      <c r="M24" s="5"/>
    </row>
    <row r="25" spans="1:13" ht="9.9499999999999993" customHeight="1" x14ac:dyDescent="0.2">
      <c r="A25" s="16"/>
      <c r="B25" s="12" t="s">
        <v>22</v>
      </c>
      <c r="C25" s="13">
        <v>2</v>
      </c>
      <c r="D25" s="13">
        <v>25</v>
      </c>
      <c r="E25" s="13">
        <v>7</v>
      </c>
      <c r="F25" s="13">
        <v>22</v>
      </c>
      <c r="G25" s="13">
        <v>24</v>
      </c>
      <c r="H25" s="13">
        <v>14</v>
      </c>
      <c r="I25" s="13">
        <v>36</v>
      </c>
      <c r="J25" s="14" t="s">
        <v>13</v>
      </c>
      <c r="K25" s="13">
        <v>130</v>
      </c>
      <c r="L25" s="15"/>
      <c r="M25" s="5"/>
    </row>
    <row r="26" spans="1:13" ht="9.9499999999999993" customHeight="1" x14ac:dyDescent="0.2">
      <c r="A26" s="16"/>
      <c r="B26" s="12" t="s">
        <v>23</v>
      </c>
      <c r="C26" s="13">
        <v>7</v>
      </c>
      <c r="D26" s="13">
        <v>27</v>
      </c>
      <c r="E26" s="13">
        <v>5</v>
      </c>
      <c r="F26" s="13">
        <v>16</v>
      </c>
      <c r="G26" s="13">
        <v>20</v>
      </c>
      <c r="H26" s="13">
        <v>17</v>
      </c>
      <c r="I26" s="13">
        <v>24</v>
      </c>
      <c r="J26" s="14" t="s">
        <v>13</v>
      </c>
      <c r="K26" s="13">
        <v>116</v>
      </c>
      <c r="L26" s="15"/>
      <c r="M26" s="5"/>
    </row>
    <row r="27" spans="1:13" ht="9.9499999999999993" customHeight="1" x14ac:dyDescent="0.2">
      <c r="A27" s="17"/>
      <c r="B27" s="12" t="s">
        <v>24</v>
      </c>
      <c r="C27" s="13">
        <v>1</v>
      </c>
      <c r="D27" s="13">
        <v>22</v>
      </c>
      <c r="E27" s="13">
        <v>8</v>
      </c>
      <c r="F27" s="13">
        <v>10</v>
      </c>
      <c r="G27" s="13">
        <v>33</v>
      </c>
      <c r="H27" s="13">
        <v>13</v>
      </c>
      <c r="I27" s="13">
        <v>16</v>
      </c>
      <c r="J27" s="14" t="s">
        <v>13</v>
      </c>
      <c r="K27" s="13">
        <v>103</v>
      </c>
      <c r="L27" s="15"/>
      <c r="M27" s="5"/>
    </row>
    <row r="28" spans="1:13" ht="9.9499999999999993" customHeight="1" x14ac:dyDescent="0.2">
      <c r="A28" s="11">
        <v>2011</v>
      </c>
      <c r="B28" s="12" t="s">
        <v>12</v>
      </c>
      <c r="C28" s="13">
        <v>3</v>
      </c>
      <c r="D28" s="13">
        <v>32</v>
      </c>
      <c r="E28" s="13">
        <v>3</v>
      </c>
      <c r="F28" s="13">
        <v>26</v>
      </c>
      <c r="G28" s="13">
        <v>16</v>
      </c>
      <c r="H28" s="13">
        <v>10</v>
      </c>
      <c r="I28" s="13">
        <v>19</v>
      </c>
      <c r="J28" s="14" t="s">
        <v>13</v>
      </c>
      <c r="K28" s="13">
        <v>109</v>
      </c>
      <c r="L28" s="15"/>
      <c r="M28" s="5"/>
    </row>
    <row r="29" spans="1:13" ht="9.9499999999999993" customHeight="1" x14ac:dyDescent="0.2">
      <c r="A29" s="16"/>
      <c r="B29" s="12" t="s">
        <v>14</v>
      </c>
      <c r="C29" s="13">
        <v>1</v>
      </c>
      <c r="D29" s="13">
        <v>15</v>
      </c>
      <c r="E29" s="13">
        <v>7</v>
      </c>
      <c r="F29" s="13">
        <v>36</v>
      </c>
      <c r="G29" s="13">
        <v>19</v>
      </c>
      <c r="H29" s="13">
        <v>16</v>
      </c>
      <c r="I29" s="13">
        <v>17</v>
      </c>
      <c r="J29" s="14" t="s">
        <v>13</v>
      </c>
      <c r="K29" s="13">
        <v>111</v>
      </c>
      <c r="L29" s="15"/>
      <c r="M29" s="5"/>
    </row>
    <row r="30" spans="1:13" ht="9.9499999999999993" customHeight="1" x14ac:dyDescent="0.2">
      <c r="A30" s="16"/>
      <c r="B30" s="12" t="s">
        <v>15</v>
      </c>
      <c r="C30" s="13">
        <v>3</v>
      </c>
      <c r="D30" s="13">
        <v>26</v>
      </c>
      <c r="E30" s="13">
        <v>2</v>
      </c>
      <c r="F30" s="13">
        <v>21</v>
      </c>
      <c r="G30" s="13">
        <v>17</v>
      </c>
      <c r="H30" s="13">
        <v>7</v>
      </c>
      <c r="I30" s="13">
        <v>28</v>
      </c>
      <c r="J30" s="14" t="s">
        <v>13</v>
      </c>
      <c r="K30" s="13">
        <v>104</v>
      </c>
      <c r="L30" s="15"/>
      <c r="M30" s="5"/>
    </row>
    <row r="31" spans="1:13" ht="9.9499999999999993" customHeight="1" x14ac:dyDescent="0.2">
      <c r="A31" s="16"/>
      <c r="B31" s="12" t="s">
        <v>16</v>
      </c>
      <c r="C31" s="13">
        <v>2</v>
      </c>
      <c r="D31" s="13">
        <v>17</v>
      </c>
      <c r="E31" s="13">
        <v>7</v>
      </c>
      <c r="F31" s="13">
        <v>30</v>
      </c>
      <c r="G31" s="13">
        <v>14</v>
      </c>
      <c r="H31" s="13">
        <v>7</v>
      </c>
      <c r="I31" s="13">
        <v>14</v>
      </c>
      <c r="J31" s="14" t="s">
        <v>13</v>
      </c>
      <c r="K31" s="13">
        <v>91</v>
      </c>
      <c r="L31" s="15"/>
      <c r="M31" s="5"/>
    </row>
    <row r="32" spans="1:13" ht="9.9499999999999993" customHeight="1" x14ac:dyDescent="0.2">
      <c r="A32" s="16"/>
      <c r="B32" s="12" t="s">
        <v>17</v>
      </c>
      <c r="C32" s="13">
        <v>5</v>
      </c>
      <c r="D32" s="13">
        <v>28</v>
      </c>
      <c r="E32" s="13">
        <v>3</v>
      </c>
      <c r="F32" s="13">
        <v>15</v>
      </c>
      <c r="G32" s="13">
        <v>20</v>
      </c>
      <c r="H32" s="13">
        <v>8</v>
      </c>
      <c r="I32" s="13">
        <v>13</v>
      </c>
      <c r="J32" s="14" t="s">
        <v>13</v>
      </c>
      <c r="K32" s="13">
        <v>92</v>
      </c>
      <c r="L32" s="15"/>
      <c r="M32" s="5"/>
    </row>
    <row r="33" spans="1:13" ht="9.9499999999999993" customHeight="1" x14ac:dyDescent="0.2">
      <c r="A33" s="16"/>
      <c r="B33" s="12" t="s">
        <v>18</v>
      </c>
      <c r="C33" s="13">
        <v>2</v>
      </c>
      <c r="D33" s="13">
        <v>21</v>
      </c>
      <c r="E33" s="13">
        <v>7</v>
      </c>
      <c r="F33" s="13">
        <v>12</v>
      </c>
      <c r="G33" s="13">
        <v>26</v>
      </c>
      <c r="H33" s="13">
        <v>10</v>
      </c>
      <c r="I33" s="13">
        <v>20</v>
      </c>
      <c r="J33" s="14" t="s">
        <v>13</v>
      </c>
      <c r="K33" s="13">
        <v>98</v>
      </c>
      <c r="L33" s="15"/>
      <c r="M33" s="5"/>
    </row>
    <row r="34" spans="1:13" ht="9.9499999999999993" customHeight="1" x14ac:dyDescent="0.2">
      <c r="A34" s="16"/>
      <c r="B34" s="12" t="s">
        <v>19</v>
      </c>
      <c r="C34" s="13">
        <v>1</v>
      </c>
      <c r="D34" s="13">
        <v>15</v>
      </c>
      <c r="E34" s="13">
        <v>2</v>
      </c>
      <c r="F34" s="13">
        <v>13</v>
      </c>
      <c r="G34" s="13">
        <v>15</v>
      </c>
      <c r="H34" s="13">
        <v>12</v>
      </c>
      <c r="I34" s="13">
        <v>12</v>
      </c>
      <c r="J34" s="14" t="s">
        <v>13</v>
      </c>
      <c r="K34" s="13">
        <v>70</v>
      </c>
      <c r="L34" s="15"/>
      <c r="M34" s="5"/>
    </row>
    <row r="35" spans="1:13" ht="9.9499999999999993" customHeight="1" x14ac:dyDescent="0.2">
      <c r="A35" s="16"/>
      <c r="B35" s="12" t="s">
        <v>20</v>
      </c>
      <c r="C35" s="13">
        <v>1</v>
      </c>
      <c r="D35" s="13">
        <v>3</v>
      </c>
      <c r="E35" s="13">
        <v>7</v>
      </c>
      <c r="F35" s="13">
        <v>3</v>
      </c>
      <c r="G35" s="13">
        <v>7</v>
      </c>
      <c r="H35" s="13">
        <v>9</v>
      </c>
      <c r="I35" s="13">
        <v>5</v>
      </c>
      <c r="J35" s="14" t="s">
        <v>13</v>
      </c>
      <c r="K35" s="13">
        <v>35</v>
      </c>
      <c r="L35" s="15"/>
      <c r="M35" s="5"/>
    </row>
    <row r="36" spans="1:13" ht="9.9499999999999993" customHeight="1" x14ac:dyDescent="0.2">
      <c r="A36" s="16"/>
      <c r="B36" s="12" t="s">
        <v>21</v>
      </c>
      <c r="C36" s="13">
        <v>2</v>
      </c>
      <c r="D36" s="13">
        <v>19</v>
      </c>
      <c r="E36" s="13">
        <v>9</v>
      </c>
      <c r="F36" s="13">
        <v>8</v>
      </c>
      <c r="G36" s="13">
        <v>20</v>
      </c>
      <c r="H36" s="13">
        <v>12</v>
      </c>
      <c r="I36" s="13">
        <v>10</v>
      </c>
      <c r="J36" s="14" t="s">
        <v>13</v>
      </c>
      <c r="K36" s="13">
        <v>80</v>
      </c>
      <c r="L36" s="15"/>
      <c r="M36" s="5"/>
    </row>
    <row r="37" spans="1:13" ht="9.9499999999999993" customHeight="1" x14ac:dyDescent="0.2">
      <c r="A37" s="16"/>
      <c r="B37" s="12" t="s">
        <v>22</v>
      </c>
      <c r="C37" s="13">
        <v>4</v>
      </c>
      <c r="D37" s="13">
        <v>27</v>
      </c>
      <c r="E37" s="13">
        <v>4</v>
      </c>
      <c r="F37" s="13">
        <v>10</v>
      </c>
      <c r="G37" s="13">
        <v>17</v>
      </c>
      <c r="H37" s="13">
        <v>6</v>
      </c>
      <c r="I37" s="13">
        <v>26</v>
      </c>
      <c r="J37" s="14" t="s">
        <v>13</v>
      </c>
      <c r="K37" s="13">
        <v>94</v>
      </c>
      <c r="L37" s="15"/>
      <c r="M37" s="5"/>
    </row>
    <row r="38" spans="1:13" ht="9.9499999999999993" customHeight="1" x14ac:dyDescent="0.2">
      <c r="A38" s="16"/>
      <c r="B38" s="12" t="s">
        <v>23</v>
      </c>
      <c r="C38" s="13">
        <v>2</v>
      </c>
      <c r="D38" s="13">
        <v>29</v>
      </c>
      <c r="E38" s="13">
        <v>6</v>
      </c>
      <c r="F38" s="13">
        <v>6</v>
      </c>
      <c r="G38" s="13">
        <v>18</v>
      </c>
      <c r="H38" s="13">
        <v>14</v>
      </c>
      <c r="I38" s="13">
        <v>24</v>
      </c>
      <c r="J38" s="14" t="s">
        <v>13</v>
      </c>
      <c r="K38" s="13">
        <v>99</v>
      </c>
      <c r="L38" s="15"/>
      <c r="M38" s="5"/>
    </row>
    <row r="39" spans="1:13" ht="9.9499999999999993" customHeight="1" x14ac:dyDescent="0.2">
      <c r="A39" s="17"/>
      <c r="B39" s="12" t="s">
        <v>24</v>
      </c>
      <c r="C39" s="13">
        <v>2</v>
      </c>
      <c r="D39" s="13">
        <v>17</v>
      </c>
      <c r="E39" s="13">
        <v>5</v>
      </c>
      <c r="F39" s="13">
        <v>1</v>
      </c>
      <c r="G39" s="13">
        <v>20</v>
      </c>
      <c r="H39" s="13">
        <v>22</v>
      </c>
      <c r="I39" s="13">
        <v>13</v>
      </c>
      <c r="J39" s="14" t="s">
        <v>13</v>
      </c>
      <c r="K39" s="13">
        <v>80</v>
      </c>
      <c r="L39" s="15"/>
      <c r="M39" s="5"/>
    </row>
    <row r="40" spans="1:13" ht="9.9499999999999993" customHeight="1" x14ac:dyDescent="0.2">
      <c r="A40" s="11">
        <v>2012</v>
      </c>
      <c r="B40" s="12" t="s">
        <v>12</v>
      </c>
      <c r="C40" s="13">
        <v>3</v>
      </c>
      <c r="D40" s="13">
        <v>31</v>
      </c>
      <c r="E40" s="13">
        <v>3</v>
      </c>
      <c r="F40" s="13">
        <v>37</v>
      </c>
      <c r="G40" s="13">
        <v>20</v>
      </c>
      <c r="H40" s="13">
        <v>9</v>
      </c>
      <c r="I40" s="13">
        <v>9</v>
      </c>
      <c r="J40" s="14" t="s">
        <v>13</v>
      </c>
      <c r="K40" s="13">
        <v>112</v>
      </c>
      <c r="L40" s="15"/>
      <c r="M40" s="5"/>
    </row>
    <row r="41" spans="1:13" ht="9.9499999999999993" customHeight="1" x14ac:dyDescent="0.2">
      <c r="A41" s="16"/>
      <c r="B41" s="12" t="s">
        <v>14</v>
      </c>
      <c r="C41" s="13">
        <v>1</v>
      </c>
      <c r="D41" s="13">
        <v>25</v>
      </c>
      <c r="E41" s="13">
        <v>3</v>
      </c>
      <c r="F41" s="13">
        <v>21</v>
      </c>
      <c r="G41" s="13">
        <v>24</v>
      </c>
      <c r="H41" s="13">
        <v>10</v>
      </c>
      <c r="I41" s="13">
        <v>9</v>
      </c>
      <c r="J41" s="14" t="s">
        <v>13</v>
      </c>
      <c r="K41" s="13">
        <v>93</v>
      </c>
      <c r="L41" s="15"/>
      <c r="M41" s="5"/>
    </row>
    <row r="42" spans="1:13" ht="9.9499999999999993" customHeight="1" x14ac:dyDescent="0.2">
      <c r="A42" s="16"/>
      <c r="B42" s="12" t="s">
        <v>15</v>
      </c>
      <c r="C42" s="13">
        <v>5</v>
      </c>
      <c r="D42" s="13">
        <v>25</v>
      </c>
      <c r="E42" s="13">
        <v>12</v>
      </c>
      <c r="F42" s="13">
        <v>24</v>
      </c>
      <c r="G42" s="13">
        <v>15</v>
      </c>
      <c r="H42" s="13">
        <v>14</v>
      </c>
      <c r="I42" s="13">
        <v>14</v>
      </c>
      <c r="J42" s="14" t="s">
        <v>13</v>
      </c>
      <c r="K42" s="13">
        <v>109</v>
      </c>
      <c r="L42" s="15"/>
      <c r="M42" s="5"/>
    </row>
    <row r="43" spans="1:13" ht="9.9499999999999993" customHeight="1" x14ac:dyDescent="0.2">
      <c r="A43" s="16"/>
      <c r="B43" s="12" t="s">
        <v>16</v>
      </c>
      <c r="C43" s="13">
        <v>0</v>
      </c>
      <c r="D43" s="13">
        <v>25</v>
      </c>
      <c r="E43" s="13">
        <v>2</v>
      </c>
      <c r="F43" s="13">
        <v>24</v>
      </c>
      <c r="G43" s="13">
        <v>16</v>
      </c>
      <c r="H43" s="13">
        <v>22</v>
      </c>
      <c r="I43" s="13">
        <v>15</v>
      </c>
      <c r="J43" s="14" t="s">
        <v>13</v>
      </c>
      <c r="K43" s="13">
        <v>104</v>
      </c>
      <c r="L43" s="15"/>
      <c r="M43" s="5"/>
    </row>
    <row r="44" spans="1:13" ht="9.9499999999999993" customHeight="1" x14ac:dyDescent="0.2">
      <c r="A44" s="16"/>
      <c r="B44" s="12" t="s">
        <v>17</v>
      </c>
      <c r="C44" s="13">
        <v>3</v>
      </c>
      <c r="D44" s="13">
        <v>26</v>
      </c>
      <c r="E44" s="13">
        <v>6</v>
      </c>
      <c r="F44" s="13">
        <v>32</v>
      </c>
      <c r="G44" s="13">
        <v>20</v>
      </c>
      <c r="H44" s="13">
        <v>12</v>
      </c>
      <c r="I44" s="13">
        <v>30</v>
      </c>
      <c r="J44" s="14" t="s">
        <v>13</v>
      </c>
      <c r="K44" s="13">
        <v>129</v>
      </c>
      <c r="L44" s="15"/>
      <c r="M44" s="5"/>
    </row>
    <row r="45" spans="1:13" ht="9.9499999999999993" customHeight="1" x14ac:dyDescent="0.2">
      <c r="A45" s="16"/>
      <c r="B45" s="12" t="s">
        <v>18</v>
      </c>
      <c r="C45" s="13">
        <v>5</v>
      </c>
      <c r="D45" s="13">
        <v>20</v>
      </c>
      <c r="E45" s="13">
        <v>7</v>
      </c>
      <c r="F45" s="13">
        <v>37</v>
      </c>
      <c r="G45" s="13">
        <v>12</v>
      </c>
      <c r="H45" s="13">
        <v>18</v>
      </c>
      <c r="I45" s="13">
        <v>25</v>
      </c>
      <c r="J45" s="14" t="s">
        <v>13</v>
      </c>
      <c r="K45" s="13">
        <v>124</v>
      </c>
      <c r="L45" s="15"/>
      <c r="M45" s="5"/>
    </row>
    <row r="46" spans="1:13" ht="9.9499999999999993" customHeight="1" x14ac:dyDescent="0.2">
      <c r="A46" s="16"/>
      <c r="B46" s="12" t="s">
        <v>19</v>
      </c>
      <c r="C46" s="13">
        <v>1</v>
      </c>
      <c r="D46" s="13">
        <v>30</v>
      </c>
      <c r="E46" s="13">
        <v>4</v>
      </c>
      <c r="F46" s="13">
        <v>34</v>
      </c>
      <c r="G46" s="13">
        <v>18</v>
      </c>
      <c r="H46" s="13">
        <v>16</v>
      </c>
      <c r="I46" s="13">
        <v>17</v>
      </c>
      <c r="J46" s="14" t="s">
        <v>13</v>
      </c>
      <c r="K46" s="13">
        <v>120</v>
      </c>
      <c r="L46" s="15"/>
      <c r="M46" s="5"/>
    </row>
    <row r="47" spans="1:13" ht="9.9499999999999993" customHeight="1" x14ac:dyDescent="0.2">
      <c r="A47" s="16"/>
      <c r="B47" s="12" t="s">
        <v>20</v>
      </c>
      <c r="C47" s="13">
        <v>1</v>
      </c>
      <c r="D47" s="13">
        <v>20</v>
      </c>
      <c r="E47" s="13">
        <v>4</v>
      </c>
      <c r="F47" s="13">
        <v>26</v>
      </c>
      <c r="G47" s="13">
        <v>8</v>
      </c>
      <c r="H47" s="13">
        <v>14</v>
      </c>
      <c r="I47" s="13">
        <v>7</v>
      </c>
      <c r="J47" s="14" t="s">
        <v>13</v>
      </c>
      <c r="K47" s="13">
        <v>80</v>
      </c>
      <c r="L47" s="15"/>
      <c r="M47" s="5"/>
    </row>
    <row r="48" spans="1:13" ht="9.9499999999999993" customHeight="1" x14ac:dyDescent="0.2">
      <c r="A48" s="16"/>
      <c r="B48" s="12" t="s">
        <v>21</v>
      </c>
      <c r="C48" s="13">
        <v>4</v>
      </c>
      <c r="D48" s="13">
        <v>29</v>
      </c>
      <c r="E48" s="13">
        <v>5</v>
      </c>
      <c r="F48" s="13">
        <v>31</v>
      </c>
      <c r="G48" s="13">
        <v>20</v>
      </c>
      <c r="H48" s="13">
        <v>14</v>
      </c>
      <c r="I48" s="13">
        <v>35</v>
      </c>
      <c r="J48" s="14" t="s">
        <v>13</v>
      </c>
      <c r="K48" s="13">
        <v>138</v>
      </c>
      <c r="L48" s="15"/>
      <c r="M48" s="5"/>
    </row>
    <row r="49" spans="1:13" ht="9.9499999999999993" customHeight="1" x14ac:dyDescent="0.2">
      <c r="A49" s="16"/>
      <c r="B49" s="12" t="s">
        <v>22</v>
      </c>
      <c r="C49" s="13">
        <v>10</v>
      </c>
      <c r="D49" s="13">
        <v>41</v>
      </c>
      <c r="E49" s="13">
        <v>10</v>
      </c>
      <c r="F49" s="13">
        <v>30</v>
      </c>
      <c r="G49" s="13">
        <v>27</v>
      </c>
      <c r="H49" s="13">
        <v>29</v>
      </c>
      <c r="I49" s="13">
        <v>36</v>
      </c>
      <c r="J49" s="14" t="s">
        <v>13</v>
      </c>
      <c r="K49" s="13">
        <v>183</v>
      </c>
      <c r="L49" s="15"/>
      <c r="M49" s="5"/>
    </row>
    <row r="50" spans="1:13" ht="9.9499999999999993" customHeight="1" x14ac:dyDescent="0.2">
      <c r="A50" s="16"/>
      <c r="B50" s="12" t="s">
        <v>23</v>
      </c>
      <c r="C50" s="13">
        <v>4</v>
      </c>
      <c r="D50" s="13">
        <v>27</v>
      </c>
      <c r="E50" s="13">
        <v>5</v>
      </c>
      <c r="F50" s="13">
        <v>27</v>
      </c>
      <c r="G50" s="13">
        <v>32</v>
      </c>
      <c r="H50" s="13">
        <v>23</v>
      </c>
      <c r="I50" s="13">
        <v>32</v>
      </c>
      <c r="J50" s="14" t="s">
        <v>13</v>
      </c>
      <c r="K50" s="13">
        <v>150</v>
      </c>
      <c r="L50" s="15"/>
      <c r="M50" s="5"/>
    </row>
    <row r="51" spans="1:13" ht="9.9499999999999993" customHeight="1" x14ac:dyDescent="0.2">
      <c r="A51" s="17"/>
      <c r="B51" s="12" t="s">
        <v>24</v>
      </c>
      <c r="C51" s="13">
        <v>7</v>
      </c>
      <c r="D51" s="13">
        <v>28</v>
      </c>
      <c r="E51" s="13">
        <v>8</v>
      </c>
      <c r="F51" s="13">
        <v>29</v>
      </c>
      <c r="G51" s="13">
        <v>25</v>
      </c>
      <c r="H51" s="13">
        <v>21</v>
      </c>
      <c r="I51" s="13">
        <v>42</v>
      </c>
      <c r="J51" s="14" t="s">
        <v>13</v>
      </c>
      <c r="K51" s="13">
        <v>160</v>
      </c>
      <c r="L51" s="15"/>
      <c r="M51" s="5"/>
    </row>
    <row r="52" spans="1:13" ht="9.9499999999999993" customHeight="1" x14ac:dyDescent="0.2">
      <c r="A52" s="11">
        <v>2013</v>
      </c>
      <c r="B52" s="12" t="s">
        <v>12</v>
      </c>
      <c r="C52" s="13">
        <v>5</v>
      </c>
      <c r="D52" s="13">
        <v>10</v>
      </c>
      <c r="E52" s="13">
        <v>5</v>
      </c>
      <c r="F52" s="13">
        <v>36</v>
      </c>
      <c r="G52" s="13">
        <v>30</v>
      </c>
      <c r="H52" s="13">
        <v>18</v>
      </c>
      <c r="I52" s="13">
        <v>34</v>
      </c>
      <c r="J52" s="14" t="s">
        <v>13</v>
      </c>
      <c r="K52" s="13">
        <v>138</v>
      </c>
      <c r="L52" s="15"/>
      <c r="M52" s="5"/>
    </row>
    <row r="53" spans="1:13" ht="9.9499999999999993" customHeight="1" x14ac:dyDescent="0.2">
      <c r="A53" s="16"/>
      <c r="B53" s="12" t="s">
        <v>14</v>
      </c>
      <c r="C53" s="13">
        <v>5</v>
      </c>
      <c r="D53" s="13">
        <v>19</v>
      </c>
      <c r="E53" s="13">
        <v>8</v>
      </c>
      <c r="F53" s="13">
        <v>41</v>
      </c>
      <c r="G53" s="13">
        <v>33</v>
      </c>
      <c r="H53" s="13">
        <v>18</v>
      </c>
      <c r="I53" s="13">
        <v>9</v>
      </c>
      <c r="J53" s="14" t="s">
        <v>13</v>
      </c>
      <c r="K53" s="13">
        <v>133</v>
      </c>
      <c r="L53" s="15"/>
      <c r="M53" s="5"/>
    </row>
    <row r="54" spans="1:13" ht="9.9499999999999993" customHeight="1" x14ac:dyDescent="0.2">
      <c r="A54" s="16"/>
      <c r="B54" s="12" t="s">
        <v>15</v>
      </c>
      <c r="C54" s="13">
        <v>7</v>
      </c>
      <c r="D54" s="13">
        <v>31</v>
      </c>
      <c r="E54" s="13">
        <v>4</v>
      </c>
      <c r="F54" s="13">
        <v>29</v>
      </c>
      <c r="G54" s="13">
        <v>25</v>
      </c>
      <c r="H54" s="13">
        <v>24</v>
      </c>
      <c r="I54" s="13">
        <v>25</v>
      </c>
      <c r="J54" s="14" t="s">
        <v>13</v>
      </c>
      <c r="K54" s="13">
        <v>145</v>
      </c>
      <c r="L54" s="15"/>
      <c r="M54" s="5"/>
    </row>
    <row r="55" spans="1:13" ht="9.9499999999999993" customHeight="1" x14ac:dyDescent="0.2">
      <c r="A55" s="16"/>
      <c r="B55" s="12" t="s">
        <v>16</v>
      </c>
      <c r="C55" s="13">
        <v>4</v>
      </c>
      <c r="D55" s="13">
        <v>52</v>
      </c>
      <c r="E55" s="13">
        <v>7</v>
      </c>
      <c r="F55" s="13">
        <v>40</v>
      </c>
      <c r="G55" s="13">
        <v>26</v>
      </c>
      <c r="H55" s="13">
        <v>18</v>
      </c>
      <c r="I55" s="13">
        <v>23</v>
      </c>
      <c r="J55" s="14" t="s">
        <v>13</v>
      </c>
      <c r="K55" s="13">
        <v>170</v>
      </c>
      <c r="L55" s="15"/>
      <c r="M55" s="5"/>
    </row>
    <row r="56" spans="1:13" ht="9.9499999999999993" customHeight="1" x14ac:dyDescent="0.2">
      <c r="A56" s="16"/>
      <c r="B56" s="12" t="s">
        <v>17</v>
      </c>
      <c r="C56" s="13">
        <v>6</v>
      </c>
      <c r="D56" s="13">
        <v>63</v>
      </c>
      <c r="E56" s="13">
        <v>13</v>
      </c>
      <c r="F56" s="13">
        <v>49</v>
      </c>
      <c r="G56" s="13">
        <v>31</v>
      </c>
      <c r="H56" s="13">
        <v>23</v>
      </c>
      <c r="I56" s="13">
        <v>32</v>
      </c>
      <c r="J56" s="14" t="s">
        <v>13</v>
      </c>
      <c r="K56" s="13">
        <v>217</v>
      </c>
      <c r="L56" s="15"/>
      <c r="M56" s="5"/>
    </row>
    <row r="57" spans="1:13" ht="9.9499999999999993" customHeight="1" x14ac:dyDescent="0.2">
      <c r="A57" s="16"/>
      <c r="B57" s="12" t="s">
        <v>18</v>
      </c>
      <c r="C57" s="13">
        <v>3</v>
      </c>
      <c r="D57" s="13">
        <v>51</v>
      </c>
      <c r="E57" s="13">
        <v>6</v>
      </c>
      <c r="F57" s="13">
        <v>29</v>
      </c>
      <c r="G57" s="13">
        <v>35</v>
      </c>
      <c r="H57" s="13">
        <v>18</v>
      </c>
      <c r="I57" s="13">
        <v>32</v>
      </c>
      <c r="J57" s="14" t="s">
        <v>13</v>
      </c>
      <c r="K57" s="13">
        <v>174</v>
      </c>
      <c r="L57" s="15"/>
      <c r="M57" s="5"/>
    </row>
    <row r="58" spans="1:13" ht="9.9499999999999993" customHeight="1" x14ac:dyDescent="0.2">
      <c r="A58" s="16"/>
      <c r="B58" s="12" t="s">
        <v>19</v>
      </c>
      <c r="C58" s="13">
        <v>9</v>
      </c>
      <c r="D58" s="13">
        <v>26</v>
      </c>
      <c r="E58" s="13">
        <v>8</v>
      </c>
      <c r="F58" s="13">
        <v>39</v>
      </c>
      <c r="G58" s="13">
        <v>46</v>
      </c>
      <c r="H58" s="13">
        <v>28</v>
      </c>
      <c r="I58" s="13">
        <v>28</v>
      </c>
      <c r="J58" s="14" t="s">
        <v>13</v>
      </c>
      <c r="K58" s="13">
        <v>184</v>
      </c>
      <c r="L58" s="15"/>
      <c r="M58" s="5"/>
    </row>
    <row r="59" spans="1:13" ht="9.9499999999999993" customHeight="1" x14ac:dyDescent="0.2">
      <c r="A59" s="16"/>
      <c r="B59" s="12" t="s">
        <v>20</v>
      </c>
      <c r="C59" s="13">
        <v>0</v>
      </c>
      <c r="D59" s="13">
        <v>24</v>
      </c>
      <c r="E59" s="13">
        <v>4</v>
      </c>
      <c r="F59" s="13">
        <v>18</v>
      </c>
      <c r="G59" s="13">
        <v>15</v>
      </c>
      <c r="H59" s="13">
        <v>17</v>
      </c>
      <c r="I59" s="13">
        <v>5</v>
      </c>
      <c r="J59" s="14" t="s">
        <v>13</v>
      </c>
      <c r="K59" s="13">
        <v>83</v>
      </c>
      <c r="L59" s="15"/>
      <c r="M59" s="5"/>
    </row>
    <row r="60" spans="1:13" ht="9.9499999999999993" customHeight="1" x14ac:dyDescent="0.2">
      <c r="A60" s="16"/>
      <c r="B60" s="12" t="s">
        <v>21</v>
      </c>
      <c r="C60" s="13">
        <v>4</v>
      </c>
      <c r="D60" s="13">
        <v>25</v>
      </c>
      <c r="E60" s="13">
        <v>6</v>
      </c>
      <c r="F60" s="13">
        <v>41</v>
      </c>
      <c r="G60" s="13">
        <v>34</v>
      </c>
      <c r="H60" s="13">
        <v>31</v>
      </c>
      <c r="I60" s="13">
        <v>38</v>
      </c>
      <c r="J60" s="14" t="s">
        <v>13</v>
      </c>
      <c r="K60" s="13">
        <v>179</v>
      </c>
      <c r="L60" s="15"/>
      <c r="M60" s="5"/>
    </row>
    <row r="61" spans="1:13" ht="9.9499999999999993" customHeight="1" x14ac:dyDescent="0.2">
      <c r="A61" s="16"/>
      <c r="B61" s="12" t="s">
        <v>22</v>
      </c>
      <c r="C61" s="13">
        <v>5</v>
      </c>
      <c r="D61" s="13">
        <v>39</v>
      </c>
      <c r="E61" s="13">
        <v>7</v>
      </c>
      <c r="F61" s="13">
        <v>52</v>
      </c>
      <c r="G61" s="13">
        <v>45</v>
      </c>
      <c r="H61" s="13">
        <v>18</v>
      </c>
      <c r="I61" s="13">
        <v>34</v>
      </c>
      <c r="J61" s="14" t="s">
        <v>13</v>
      </c>
      <c r="K61" s="13">
        <v>200</v>
      </c>
      <c r="L61" s="15"/>
      <c r="M61" s="5"/>
    </row>
    <row r="62" spans="1:13" ht="9.9499999999999993" customHeight="1" x14ac:dyDescent="0.2">
      <c r="A62" s="16"/>
      <c r="B62" s="12" t="s">
        <v>23</v>
      </c>
      <c r="C62" s="13">
        <v>8</v>
      </c>
      <c r="D62" s="13">
        <v>27</v>
      </c>
      <c r="E62" s="13">
        <v>3</v>
      </c>
      <c r="F62" s="13">
        <v>37</v>
      </c>
      <c r="G62" s="13">
        <v>25</v>
      </c>
      <c r="H62" s="13">
        <v>26</v>
      </c>
      <c r="I62" s="13">
        <v>33</v>
      </c>
      <c r="J62" s="14" t="s">
        <v>13</v>
      </c>
      <c r="K62" s="13">
        <v>159</v>
      </c>
      <c r="L62" s="15"/>
      <c r="M62" s="5"/>
    </row>
    <row r="63" spans="1:13" ht="9.9499999999999993" customHeight="1" x14ac:dyDescent="0.2">
      <c r="A63" s="16"/>
      <c r="B63" s="12" t="s">
        <v>24</v>
      </c>
      <c r="C63" s="13">
        <v>8</v>
      </c>
      <c r="D63" s="13">
        <v>16</v>
      </c>
      <c r="E63" s="13">
        <v>8</v>
      </c>
      <c r="F63" s="13">
        <v>41</v>
      </c>
      <c r="G63" s="13">
        <v>22</v>
      </c>
      <c r="H63" s="13">
        <v>26</v>
      </c>
      <c r="I63" s="13">
        <v>27</v>
      </c>
      <c r="J63" s="14" t="s">
        <v>13</v>
      </c>
      <c r="K63" s="13">
        <v>148</v>
      </c>
      <c r="L63" s="15"/>
      <c r="M63" s="5"/>
    </row>
    <row r="64" spans="1:13" ht="9.9499999999999993" customHeight="1" x14ac:dyDescent="0.2">
      <c r="A64" s="11">
        <v>2014</v>
      </c>
      <c r="B64" s="12" t="s">
        <v>12</v>
      </c>
      <c r="C64" s="13">
        <v>6</v>
      </c>
      <c r="D64" s="13">
        <v>15</v>
      </c>
      <c r="E64" s="13">
        <v>6</v>
      </c>
      <c r="F64" s="13">
        <v>36</v>
      </c>
      <c r="G64" s="13">
        <v>33</v>
      </c>
      <c r="H64" s="13">
        <v>21</v>
      </c>
      <c r="I64" s="13">
        <v>23</v>
      </c>
      <c r="J64" s="14" t="s">
        <v>13</v>
      </c>
      <c r="K64" s="13">
        <v>140</v>
      </c>
      <c r="L64" s="15"/>
      <c r="M64" s="5"/>
    </row>
    <row r="65" spans="1:13" ht="9.9499999999999993" customHeight="1" x14ac:dyDescent="0.2">
      <c r="A65" s="16"/>
      <c r="B65" s="12" t="s">
        <v>14</v>
      </c>
      <c r="C65" s="13">
        <v>1</v>
      </c>
      <c r="D65" s="13">
        <v>65</v>
      </c>
      <c r="E65" s="13">
        <v>5</v>
      </c>
      <c r="F65" s="13">
        <v>47</v>
      </c>
      <c r="G65" s="13">
        <v>22</v>
      </c>
      <c r="H65" s="13">
        <v>34</v>
      </c>
      <c r="I65" s="13">
        <v>34</v>
      </c>
      <c r="J65" s="14" t="s">
        <v>13</v>
      </c>
      <c r="K65" s="13">
        <v>208</v>
      </c>
      <c r="L65" s="15"/>
      <c r="M65" s="5"/>
    </row>
    <row r="66" spans="1:13" ht="9.9499999999999993" customHeight="1" x14ac:dyDescent="0.2">
      <c r="A66" s="16"/>
      <c r="B66" s="12" t="s">
        <v>15</v>
      </c>
      <c r="C66" s="13">
        <v>5</v>
      </c>
      <c r="D66" s="13">
        <v>33</v>
      </c>
      <c r="E66" s="13">
        <v>8</v>
      </c>
      <c r="F66" s="13">
        <v>48</v>
      </c>
      <c r="G66" s="13">
        <v>17</v>
      </c>
      <c r="H66" s="13">
        <v>12</v>
      </c>
      <c r="I66" s="13">
        <v>28</v>
      </c>
      <c r="J66" s="14" t="s">
        <v>13</v>
      </c>
      <c r="K66" s="13">
        <v>151</v>
      </c>
      <c r="L66" s="15"/>
      <c r="M66" s="5"/>
    </row>
    <row r="67" spans="1:13" ht="9.9499999999999993" customHeight="1" x14ac:dyDescent="0.2">
      <c r="A67" s="16"/>
      <c r="B67" s="12" t="s">
        <v>16</v>
      </c>
      <c r="C67" s="13">
        <v>9</v>
      </c>
      <c r="D67" s="13">
        <v>21</v>
      </c>
      <c r="E67" s="13">
        <v>3</v>
      </c>
      <c r="F67" s="13">
        <v>36</v>
      </c>
      <c r="G67" s="13">
        <v>30</v>
      </c>
      <c r="H67" s="13">
        <v>26</v>
      </c>
      <c r="I67" s="13">
        <v>19</v>
      </c>
      <c r="J67" s="14" t="s">
        <v>13</v>
      </c>
      <c r="K67" s="13">
        <v>144</v>
      </c>
      <c r="L67" s="15"/>
      <c r="M67" s="5"/>
    </row>
    <row r="68" spans="1:13" ht="9.9499999999999993" customHeight="1" x14ac:dyDescent="0.2">
      <c r="A68" s="16"/>
      <c r="B68" s="12" t="s">
        <v>17</v>
      </c>
      <c r="C68" s="13">
        <v>9</v>
      </c>
      <c r="D68" s="13">
        <v>39</v>
      </c>
      <c r="E68" s="13">
        <v>2</v>
      </c>
      <c r="F68" s="13">
        <v>46</v>
      </c>
      <c r="G68" s="13">
        <v>22</v>
      </c>
      <c r="H68" s="13">
        <v>14</v>
      </c>
      <c r="I68" s="13">
        <v>24</v>
      </c>
      <c r="J68" s="14" t="s">
        <v>13</v>
      </c>
      <c r="K68" s="13">
        <v>156</v>
      </c>
      <c r="L68" s="15"/>
      <c r="M68" s="5"/>
    </row>
    <row r="69" spans="1:13" ht="9.9499999999999993" customHeight="1" x14ac:dyDescent="0.2">
      <c r="A69" s="16"/>
      <c r="B69" s="12" t="s">
        <v>18</v>
      </c>
      <c r="C69" s="13">
        <v>6</v>
      </c>
      <c r="D69" s="13">
        <v>26</v>
      </c>
      <c r="E69" s="13">
        <v>11</v>
      </c>
      <c r="F69" s="13">
        <v>42</v>
      </c>
      <c r="G69" s="13">
        <v>34</v>
      </c>
      <c r="H69" s="13">
        <v>17</v>
      </c>
      <c r="I69" s="13">
        <v>31</v>
      </c>
      <c r="J69" s="14" t="s">
        <v>13</v>
      </c>
      <c r="K69" s="13">
        <v>167</v>
      </c>
      <c r="L69" s="15"/>
      <c r="M69" s="5"/>
    </row>
    <row r="70" spans="1:13" ht="9.9499999999999993" customHeight="1" x14ac:dyDescent="0.2">
      <c r="A70" s="16"/>
      <c r="B70" s="12" t="s">
        <v>19</v>
      </c>
      <c r="C70" s="13">
        <v>5</v>
      </c>
      <c r="D70" s="13">
        <v>23</v>
      </c>
      <c r="E70" s="13">
        <v>4</v>
      </c>
      <c r="F70" s="13">
        <v>41</v>
      </c>
      <c r="G70" s="13">
        <v>29</v>
      </c>
      <c r="H70" s="13">
        <v>21</v>
      </c>
      <c r="I70" s="13">
        <v>29</v>
      </c>
      <c r="J70" s="14" t="s">
        <v>13</v>
      </c>
      <c r="K70" s="13">
        <v>152</v>
      </c>
      <c r="L70" s="15"/>
      <c r="M70" s="5"/>
    </row>
    <row r="71" spans="1:13" ht="9.9499999999999993" customHeight="1" x14ac:dyDescent="0.2">
      <c r="A71" s="16"/>
      <c r="B71" s="12" t="s">
        <v>20</v>
      </c>
      <c r="C71" s="13">
        <v>1</v>
      </c>
      <c r="D71" s="13">
        <v>32</v>
      </c>
      <c r="E71" s="13">
        <v>2</v>
      </c>
      <c r="F71" s="13">
        <v>9</v>
      </c>
      <c r="G71" s="13">
        <v>14</v>
      </c>
      <c r="H71" s="13">
        <v>12</v>
      </c>
      <c r="I71" s="13">
        <v>4</v>
      </c>
      <c r="J71" s="14" t="s">
        <v>13</v>
      </c>
      <c r="K71" s="13">
        <v>74</v>
      </c>
      <c r="L71" s="15"/>
      <c r="M71" s="5"/>
    </row>
    <row r="72" spans="1:13" ht="9.9499999999999993" customHeight="1" x14ac:dyDescent="0.2">
      <c r="A72" s="16"/>
      <c r="B72" s="12" t="s">
        <v>21</v>
      </c>
      <c r="C72" s="13">
        <v>4</v>
      </c>
      <c r="D72" s="13">
        <v>21</v>
      </c>
      <c r="E72" s="13">
        <v>7</v>
      </c>
      <c r="F72" s="13">
        <v>46</v>
      </c>
      <c r="G72" s="13">
        <v>23</v>
      </c>
      <c r="H72" s="13">
        <v>13</v>
      </c>
      <c r="I72" s="13">
        <v>33</v>
      </c>
      <c r="J72" s="14" t="s">
        <v>13</v>
      </c>
      <c r="K72" s="13">
        <v>147</v>
      </c>
      <c r="L72" s="15"/>
      <c r="M72" s="5"/>
    </row>
    <row r="73" spans="1:13" ht="9.9499999999999993" customHeight="1" x14ac:dyDescent="0.2">
      <c r="A73" s="16"/>
      <c r="B73" s="12" t="s">
        <v>22</v>
      </c>
      <c r="C73" s="13">
        <v>10</v>
      </c>
      <c r="D73" s="13">
        <v>29</v>
      </c>
      <c r="E73" s="13">
        <v>6</v>
      </c>
      <c r="F73" s="13">
        <v>45</v>
      </c>
      <c r="G73" s="13">
        <v>31</v>
      </c>
      <c r="H73" s="13">
        <v>28</v>
      </c>
      <c r="I73" s="13">
        <v>31</v>
      </c>
      <c r="J73" s="14" t="s">
        <v>13</v>
      </c>
      <c r="K73" s="13">
        <v>180</v>
      </c>
      <c r="L73" s="15"/>
      <c r="M73" s="5"/>
    </row>
    <row r="74" spans="1:13" ht="9.9499999999999993" customHeight="1" x14ac:dyDescent="0.2">
      <c r="A74" s="16"/>
      <c r="B74" s="12" t="s">
        <v>23</v>
      </c>
      <c r="C74" s="13">
        <v>13</v>
      </c>
      <c r="D74" s="13">
        <v>36</v>
      </c>
      <c r="E74" s="13">
        <v>10</v>
      </c>
      <c r="F74" s="13">
        <v>43</v>
      </c>
      <c r="G74" s="13">
        <v>23</v>
      </c>
      <c r="H74" s="13">
        <v>25</v>
      </c>
      <c r="I74" s="13">
        <v>37</v>
      </c>
      <c r="J74" s="14" t="s">
        <v>13</v>
      </c>
      <c r="K74" s="13">
        <v>187</v>
      </c>
      <c r="L74" s="15"/>
      <c r="M74" s="5"/>
    </row>
    <row r="75" spans="1:13" ht="9.9499999999999993" customHeight="1" x14ac:dyDescent="0.2">
      <c r="A75" s="17"/>
      <c r="B75" s="12" t="s">
        <v>24</v>
      </c>
      <c r="C75" s="13">
        <v>1</v>
      </c>
      <c r="D75" s="13">
        <v>21</v>
      </c>
      <c r="E75" s="13">
        <v>10</v>
      </c>
      <c r="F75" s="13">
        <v>88</v>
      </c>
      <c r="G75" s="13">
        <v>47</v>
      </c>
      <c r="H75" s="13">
        <v>44</v>
      </c>
      <c r="I75" s="13">
        <v>45</v>
      </c>
      <c r="J75" s="14" t="s">
        <v>13</v>
      </c>
      <c r="K75" s="13">
        <v>256</v>
      </c>
      <c r="L75" s="15"/>
      <c r="M75" s="5"/>
    </row>
    <row r="76" spans="1:13" ht="9.9499999999999993" customHeight="1" x14ac:dyDescent="0.2">
      <c r="A76" s="18">
        <v>2015</v>
      </c>
      <c r="B76" s="12" t="s">
        <v>12</v>
      </c>
      <c r="C76" s="13">
        <v>3</v>
      </c>
      <c r="D76" s="13">
        <v>34</v>
      </c>
      <c r="E76" s="13">
        <v>5</v>
      </c>
      <c r="F76" s="13">
        <v>17</v>
      </c>
      <c r="G76" s="13">
        <v>12</v>
      </c>
      <c r="H76" s="13">
        <v>12</v>
      </c>
      <c r="I76" s="13">
        <v>9</v>
      </c>
      <c r="J76" s="14" t="s">
        <v>13</v>
      </c>
      <c r="K76" s="13">
        <v>92</v>
      </c>
      <c r="L76" s="15"/>
      <c r="M76" s="5"/>
    </row>
    <row r="77" spans="1:13" ht="9.9499999999999993" customHeight="1" x14ac:dyDescent="0.2">
      <c r="A77" s="19"/>
      <c r="B77" s="12" t="s">
        <v>14</v>
      </c>
      <c r="C77" s="13">
        <v>2</v>
      </c>
      <c r="D77" s="13">
        <v>20</v>
      </c>
      <c r="E77" s="13">
        <v>5</v>
      </c>
      <c r="F77" s="13">
        <v>15</v>
      </c>
      <c r="G77" s="13">
        <v>20</v>
      </c>
      <c r="H77" s="13">
        <v>8</v>
      </c>
      <c r="I77" s="13">
        <v>23</v>
      </c>
      <c r="J77" s="14" t="s">
        <v>13</v>
      </c>
      <c r="K77" s="13">
        <v>93</v>
      </c>
      <c r="L77" s="15"/>
      <c r="M77" s="5"/>
    </row>
    <row r="78" spans="1:13" ht="9.9499999999999993" customHeight="1" x14ac:dyDescent="0.2">
      <c r="A78" s="19"/>
      <c r="B78" s="12" t="s">
        <v>15</v>
      </c>
      <c r="C78" s="13">
        <v>5</v>
      </c>
      <c r="D78" s="13">
        <v>40</v>
      </c>
      <c r="E78" s="13">
        <v>4</v>
      </c>
      <c r="F78" s="13">
        <v>14</v>
      </c>
      <c r="G78" s="13">
        <v>23</v>
      </c>
      <c r="H78" s="13">
        <v>18</v>
      </c>
      <c r="I78" s="13">
        <v>23</v>
      </c>
      <c r="J78" s="14" t="s">
        <v>13</v>
      </c>
      <c r="K78" s="13">
        <v>127</v>
      </c>
      <c r="L78" s="15"/>
      <c r="M78" s="5"/>
    </row>
    <row r="79" spans="1:13" ht="9.9499999999999993" customHeight="1" x14ac:dyDescent="0.2">
      <c r="A79" s="19"/>
      <c r="B79" s="12" t="s">
        <v>16</v>
      </c>
      <c r="C79" s="13">
        <v>3</v>
      </c>
      <c r="D79" s="13">
        <v>10</v>
      </c>
      <c r="E79" s="13">
        <v>1</v>
      </c>
      <c r="F79" s="13">
        <v>14</v>
      </c>
      <c r="G79" s="13">
        <v>14</v>
      </c>
      <c r="H79" s="13">
        <v>10</v>
      </c>
      <c r="I79" s="13">
        <v>8</v>
      </c>
      <c r="J79" s="14" t="s">
        <v>13</v>
      </c>
      <c r="K79" s="13">
        <v>60</v>
      </c>
      <c r="L79" s="15"/>
      <c r="M79" s="5"/>
    </row>
    <row r="80" spans="1:13" ht="9.9499999999999993" customHeight="1" x14ac:dyDescent="0.2">
      <c r="A80" s="19"/>
      <c r="B80" s="12" t="s">
        <v>17</v>
      </c>
      <c r="C80" s="13">
        <v>2</v>
      </c>
      <c r="D80" s="13">
        <v>12</v>
      </c>
      <c r="E80" s="13">
        <v>3</v>
      </c>
      <c r="F80" s="13">
        <v>18</v>
      </c>
      <c r="G80" s="13">
        <v>24</v>
      </c>
      <c r="H80" s="13">
        <v>13</v>
      </c>
      <c r="I80" s="13">
        <v>16</v>
      </c>
      <c r="J80" s="14" t="s">
        <v>13</v>
      </c>
      <c r="K80" s="13">
        <v>88</v>
      </c>
      <c r="L80" s="15"/>
      <c r="M80" s="5"/>
    </row>
    <row r="81" spans="1:37" ht="9.9499999999999993" customHeight="1" x14ac:dyDescent="0.2">
      <c r="A81" s="19"/>
      <c r="B81" s="12" t="s">
        <v>18</v>
      </c>
      <c r="C81" s="13">
        <v>4</v>
      </c>
      <c r="D81" s="13">
        <v>15</v>
      </c>
      <c r="E81" s="13">
        <v>3</v>
      </c>
      <c r="F81" s="13">
        <v>16</v>
      </c>
      <c r="G81" s="13">
        <v>14</v>
      </c>
      <c r="H81" s="13">
        <v>16</v>
      </c>
      <c r="I81" s="13">
        <v>19</v>
      </c>
      <c r="J81" s="14" t="s">
        <v>13</v>
      </c>
      <c r="K81" s="13">
        <v>87</v>
      </c>
      <c r="L81" s="15"/>
      <c r="M81" s="5"/>
    </row>
    <row r="82" spans="1:37" ht="9.9499999999999993" customHeight="1" x14ac:dyDescent="0.2">
      <c r="A82" s="19"/>
      <c r="B82" s="12" t="s">
        <v>19</v>
      </c>
      <c r="C82" s="13">
        <v>2</v>
      </c>
      <c r="D82" s="13">
        <v>22</v>
      </c>
      <c r="E82" s="13">
        <v>4</v>
      </c>
      <c r="F82" s="13">
        <v>12</v>
      </c>
      <c r="G82" s="13">
        <v>20</v>
      </c>
      <c r="H82" s="13">
        <v>20</v>
      </c>
      <c r="I82" s="13">
        <v>15</v>
      </c>
      <c r="J82" s="14" t="s">
        <v>13</v>
      </c>
      <c r="K82" s="13">
        <v>95</v>
      </c>
      <c r="L82" s="15"/>
      <c r="M82" s="5"/>
    </row>
    <row r="83" spans="1:37" ht="9.9499999999999993" customHeight="1" x14ac:dyDescent="0.2">
      <c r="A83" s="19"/>
      <c r="B83" s="12" t="s">
        <v>20</v>
      </c>
      <c r="C83" s="13">
        <v>0</v>
      </c>
      <c r="D83" s="13">
        <v>4</v>
      </c>
      <c r="E83" s="13">
        <v>3</v>
      </c>
      <c r="F83" s="13">
        <v>4</v>
      </c>
      <c r="G83" s="13">
        <v>10</v>
      </c>
      <c r="H83" s="13">
        <v>7</v>
      </c>
      <c r="I83" s="13">
        <v>5</v>
      </c>
      <c r="J83" s="14" t="s">
        <v>13</v>
      </c>
      <c r="K83" s="13">
        <v>33</v>
      </c>
      <c r="L83" s="15"/>
      <c r="M83" s="5"/>
    </row>
    <row r="84" spans="1:37" ht="9.9499999999999993" customHeight="1" x14ac:dyDescent="0.2">
      <c r="A84" s="19"/>
      <c r="B84" s="12" t="s">
        <v>21</v>
      </c>
      <c r="C84" s="13">
        <v>2</v>
      </c>
      <c r="D84" s="13">
        <v>23</v>
      </c>
      <c r="E84" s="13">
        <v>3</v>
      </c>
      <c r="F84" s="13">
        <v>13</v>
      </c>
      <c r="G84" s="13">
        <v>20</v>
      </c>
      <c r="H84" s="13">
        <v>11</v>
      </c>
      <c r="I84" s="13">
        <v>14</v>
      </c>
      <c r="J84" s="14" t="s">
        <v>13</v>
      </c>
      <c r="K84" s="13">
        <v>86</v>
      </c>
      <c r="L84" s="15"/>
      <c r="M84" s="5"/>
    </row>
    <row r="85" spans="1:37" ht="9.9499999999999993" customHeight="1" x14ac:dyDescent="0.2">
      <c r="A85" s="19"/>
      <c r="B85" s="12" t="s">
        <v>22</v>
      </c>
      <c r="C85" s="13">
        <v>3</v>
      </c>
      <c r="D85" s="13">
        <v>14</v>
      </c>
      <c r="E85" s="13">
        <v>3</v>
      </c>
      <c r="F85" s="13">
        <v>9</v>
      </c>
      <c r="G85" s="13">
        <v>15</v>
      </c>
      <c r="H85" s="13">
        <v>18</v>
      </c>
      <c r="I85" s="13">
        <v>7</v>
      </c>
      <c r="J85" s="14" t="s">
        <v>13</v>
      </c>
      <c r="K85" s="13">
        <v>69</v>
      </c>
      <c r="L85" s="15"/>
      <c r="M85" s="5"/>
    </row>
    <row r="86" spans="1:37" ht="9.9499999999999993" customHeight="1" x14ac:dyDescent="0.2">
      <c r="A86" s="19"/>
      <c r="B86" s="12" t="s">
        <v>23</v>
      </c>
      <c r="C86" s="13">
        <v>5</v>
      </c>
      <c r="D86" s="13">
        <v>14</v>
      </c>
      <c r="E86" s="13">
        <v>4</v>
      </c>
      <c r="F86" s="13">
        <v>26</v>
      </c>
      <c r="G86" s="13">
        <v>23</v>
      </c>
      <c r="H86" s="13">
        <v>12</v>
      </c>
      <c r="I86" s="13">
        <v>13</v>
      </c>
      <c r="J86" s="14" t="s">
        <v>13</v>
      </c>
      <c r="K86" s="13">
        <v>97</v>
      </c>
      <c r="L86" s="15"/>
      <c r="M86" s="5"/>
    </row>
    <row r="87" spans="1:37" ht="9.9499999999999993" customHeight="1" x14ac:dyDescent="0.2">
      <c r="A87" s="20"/>
      <c r="B87" s="12" t="s">
        <v>24</v>
      </c>
      <c r="C87" s="13">
        <v>4</v>
      </c>
      <c r="D87" s="13">
        <v>13</v>
      </c>
      <c r="E87" s="13">
        <v>9</v>
      </c>
      <c r="F87" s="13">
        <v>18</v>
      </c>
      <c r="G87" s="13">
        <v>22</v>
      </c>
      <c r="H87" s="13">
        <v>20</v>
      </c>
      <c r="I87" s="14">
        <v>14</v>
      </c>
      <c r="J87" s="14" t="s">
        <v>13</v>
      </c>
      <c r="K87" s="13">
        <v>100</v>
      </c>
      <c r="L87" s="15"/>
      <c r="M87" s="5"/>
    </row>
    <row r="88" spans="1:37" ht="9.9499999999999993" customHeight="1" x14ac:dyDescent="0.2">
      <c r="A88" s="18">
        <v>2016</v>
      </c>
      <c r="B88" s="12" t="s">
        <v>12</v>
      </c>
      <c r="C88" s="13">
        <v>2</v>
      </c>
      <c r="D88" s="13">
        <v>6</v>
      </c>
      <c r="E88" s="13">
        <v>1</v>
      </c>
      <c r="F88" s="13">
        <v>5</v>
      </c>
      <c r="G88" s="13">
        <v>9</v>
      </c>
      <c r="H88" s="13">
        <v>9</v>
      </c>
      <c r="I88" s="13">
        <v>9</v>
      </c>
      <c r="J88" s="14" t="s">
        <v>13</v>
      </c>
      <c r="K88" s="13">
        <v>41</v>
      </c>
      <c r="L88" s="15"/>
      <c r="M88" s="5"/>
    </row>
    <row r="89" spans="1:37" ht="9.9499999999999993" customHeight="1" x14ac:dyDescent="0.2">
      <c r="A89" s="19"/>
      <c r="B89" s="12" t="s">
        <v>14</v>
      </c>
      <c r="C89" s="13">
        <v>3</v>
      </c>
      <c r="D89" s="13">
        <v>13</v>
      </c>
      <c r="E89" s="13">
        <v>2</v>
      </c>
      <c r="F89" s="13">
        <v>11</v>
      </c>
      <c r="G89" s="13">
        <v>9</v>
      </c>
      <c r="H89" s="13">
        <v>7</v>
      </c>
      <c r="I89" s="13">
        <v>8</v>
      </c>
      <c r="J89" s="14" t="s">
        <v>13</v>
      </c>
      <c r="K89" s="13">
        <v>53</v>
      </c>
      <c r="L89" s="15"/>
      <c r="M89" s="5"/>
    </row>
    <row r="90" spans="1:37" ht="9.9499999999999993" customHeight="1" x14ac:dyDescent="0.2">
      <c r="A90" s="19"/>
      <c r="B90" s="12" t="s">
        <v>15</v>
      </c>
      <c r="C90" s="13">
        <v>3</v>
      </c>
      <c r="D90" s="13">
        <v>7</v>
      </c>
      <c r="E90" s="13">
        <v>1</v>
      </c>
      <c r="F90" s="13">
        <v>9</v>
      </c>
      <c r="G90" s="13">
        <v>10</v>
      </c>
      <c r="H90" s="13">
        <v>6</v>
      </c>
      <c r="I90" s="13">
        <v>10</v>
      </c>
      <c r="J90" s="14" t="s">
        <v>13</v>
      </c>
      <c r="K90" s="13">
        <v>46</v>
      </c>
      <c r="L90" s="15"/>
      <c r="M90" s="5"/>
    </row>
    <row r="91" spans="1:37" ht="9.9499999999999993" customHeight="1" x14ac:dyDescent="0.2">
      <c r="A91" s="19"/>
      <c r="B91" s="12" t="s">
        <v>16</v>
      </c>
      <c r="C91" s="13">
        <v>2</v>
      </c>
      <c r="D91" s="13">
        <v>15</v>
      </c>
      <c r="E91" s="13">
        <v>2</v>
      </c>
      <c r="F91" s="13">
        <v>3</v>
      </c>
      <c r="G91" s="13">
        <v>10</v>
      </c>
      <c r="H91" s="13">
        <v>9</v>
      </c>
      <c r="I91" s="13">
        <v>11</v>
      </c>
      <c r="J91" s="14" t="s">
        <v>13</v>
      </c>
      <c r="K91" s="13">
        <v>52</v>
      </c>
      <c r="L91" s="15"/>
      <c r="M91" s="5"/>
    </row>
    <row r="92" spans="1:37" ht="9.9499999999999993" customHeight="1" x14ac:dyDescent="0.2">
      <c r="A92" s="19"/>
      <c r="B92" s="12" t="s">
        <v>17</v>
      </c>
      <c r="C92" s="13">
        <v>2</v>
      </c>
      <c r="D92" s="13">
        <v>15</v>
      </c>
      <c r="E92" s="13">
        <v>2</v>
      </c>
      <c r="F92" s="13">
        <v>10</v>
      </c>
      <c r="G92" s="13">
        <v>11</v>
      </c>
      <c r="H92" s="13">
        <v>5</v>
      </c>
      <c r="I92" s="13">
        <v>7</v>
      </c>
      <c r="J92" s="14" t="s">
        <v>13</v>
      </c>
      <c r="K92" s="13">
        <v>52</v>
      </c>
      <c r="L92" s="15"/>
      <c r="M92" s="5"/>
    </row>
    <row r="93" spans="1:37" ht="9.9499999999999993" customHeight="1" x14ac:dyDescent="0.2">
      <c r="A93" s="19"/>
      <c r="B93" s="12" t="s">
        <v>18</v>
      </c>
      <c r="C93" s="13">
        <v>2</v>
      </c>
      <c r="D93" s="13">
        <v>10</v>
      </c>
      <c r="E93" s="13">
        <v>1</v>
      </c>
      <c r="F93" s="13">
        <v>13</v>
      </c>
      <c r="G93" s="13">
        <v>13</v>
      </c>
      <c r="H93" s="13">
        <v>5</v>
      </c>
      <c r="I93" s="13">
        <v>7</v>
      </c>
      <c r="J93" s="14" t="s">
        <v>13</v>
      </c>
      <c r="K93" s="13">
        <v>51</v>
      </c>
      <c r="L93" s="15"/>
      <c r="M93" s="5"/>
    </row>
    <row r="94" spans="1:37" ht="9.9499999999999993" customHeight="1" x14ac:dyDescent="0.2">
      <c r="A94" s="19"/>
      <c r="B94" s="12" t="s">
        <v>19</v>
      </c>
      <c r="C94" s="13">
        <v>0</v>
      </c>
      <c r="D94" s="13">
        <v>7</v>
      </c>
      <c r="E94" s="13">
        <v>1</v>
      </c>
      <c r="F94" s="13">
        <v>10</v>
      </c>
      <c r="G94" s="13">
        <v>6</v>
      </c>
      <c r="H94" s="13">
        <v>6</v>
      </c>
      <c r="I94" s="13">
        <v>8</v>
      </c>
      <c r="J94" s="14" t="s">
        <v>13</v>
      </c>
      <c r="K94" s="13">
        <v>38</v>
      </c>
      <c r="L94" s="15"/>
      <c r="M94" s="5"/>
    </row>
    <row r="95" spans="1:37" ht="9.9499999999999993" customHeight="1" x14ac:dyDescent="0.2">
      <c r="A95" s="19"/>
      <c r="B95" s="12" t="s">
        <v>20</v>
      </c>
      <c r="C95" s="13">
        <v>1</v>
      </c>
      <c r="D95" s="13">
        <v>6</v>
      </c>
      <c r="E95" s="13">
        <v>1</v>
      </c>
      <c r="F95" s="13">
        <v>1</v>
      </c>
      <c r="G95" s="13">
        <v>3</v>
      </c>
      <c r="H95" s="13">
        <v>7</v>
      </c>
      <c r="I95" s="13">
        <v>7</v>
      </c>
      <c r="J95" s="14" t="s">
        <v>13</v>
      </c>
      <c r="K95" s="13">
        <v>26</v>
      </c>
      <c r="L95" s="15"/>
      <c r="M95" s="5"/>
    </row>
    <row r="96" spans="1:37" ht="9.9499999999999993" customHeight="1" x14ac:dyDescent="0.2">
      <c r="A96" s="19"/>
      <c r="B96" s="12" t="s">
        <v>21</v>
      </c>
      <c r="C96" s="13">
        <v>2</v>
      </c>
      <c r="D96" s="13">
        <v>3</v>
      </c>
      <c r="E96" s="13">
        <v>0</v>
      </c>
      <c r="F96" s="13">
        <v>9</v>
      </c>
      <c r="G96" s="13">
        <v>5</v>
      </c>
      <c r="H96" s="13">
        <v>8</v>
      </c>
      <c r="I96" s="13">
        <v>5</v>
      </c>
      <c r="J96" s="14" t="s">
        <v>13</v>
      </c>
      <c r="K96" s="13">
        <v>32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</row>
    <row r="97" spans="1:37" ht="9.9499999999999993" customHeight="1" x14ac:dyDescent="0.2">
      <c r="A97" s="19"/>
      <c r="B97" s="12" t="s">
        <v>22</v>
      </c>
      <c r="C97" s="13">
        <v>4</v>
      </c>
      <c r="D97" s="13">
        <v>7</v>
      </c>
      <c r="E97" s="13">
        <v>0</v>
      </c>
      <c r="F97" s="13">
        <v>2</v>
      </c>
      <c r="G97" s="13">
        <v>9</v>
      </c>
      <c r="H97" s="13">
        <v>11</v>
      </c>
      <c r="I97" s="13">
        <v>15</v>
      </c>
      <c r="J97" s="14" t="s">
        <v>13</v>
      </c>
      <c r="K97" s="13">
        <v>48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</row>
    <row r="98" spans="1:37" ht="9.9499999999999993" customHeight="1" x14ac:dyDescent="0.2">
      <c r="A98" s="19"/>
      <c r="B98" s="12" t="s">
        <v>23</v>
      </c>
      <c r="C98" s="13">
        <v>2</v>
      </c>
      <c r="D98" s="13">
        <v>8</v>
      </c>
      <c r="E98" s="13">
        <v>1</v>
      </c>
      <c r="F98" s="13">
        <v>9</v>
      </c>
      <c r="G98" s="13">
        <v>8</v>
      </c>
      <c r="H98" s="13">
        <v>7</v>
      </c>
      <c r="I98" s="13">
        <v>4</v>
      </c>
      <c r="J98" s="14" t="s">
        <v>13</v>
      </c>
      <c r="K98" s="13">
        <v>39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</row>
    <row r="99" spans="1:37" ht="9.9499999999999993" customHeight="1" x14ac:dyDescent="0.2">
      <c r="A99" s="20"/>
      <c r="B99" s="12" t="s">
        <v>24</v>
      </c>
      <c r="C99" s="13">
        <v>2</v>
      </c>
      <c r="D99" s="13">
        <v>12</v>
      </c>
      <c r="E99" s="13">
        <v>3</v>
      </c>
      <c r="F99" s="13">
        <v>3</v>
      </c>
      <c r="G99" s="13">
        <v>13</v>
      </c>
      <c r="H99" s="13">
        <v>15</v>
      </c>
      <c r="I99" s="13">
        <v>9</v>
      </c>
      <c r="J99" s="14" t="s">
        <v>13</v>
      </c>
      <c r="K99" s="13">
        <v>57</v>
      </c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</row>
    <row r="100" spans="1:37" ht="9.9499999999999993" customHeight="1" x14ac:dyDescent="0.2">
      <c r="A100" s="18">
        <v>2017</v>
      </c>
      <c r="B100" s="12" t="s">
        <v>12</v>
      </c>
      <c r="C100" s="13">
        <v>0</v>
      </c>
      <c r="D100" s="13">
        <v>6</v>
      </c>
      <c r="E100" s="13">
        <v>1</v>
      </c>
      <c r="F100" s="13">
        <v>4</v>
      </c>
      <c r="G100" s="13">
        <v>8</v>
      </c>
      <c r="H100" s="13">
        <v>5</v>
      </c>
      <c r="I100" s="13">
        <v>6</v>
      </c>
      <c r="J100" s="13">
        <v>1</v>
      </c>
      <c r="K100" s="13">
        <f t="shared" ref="K100:K135" si="0">SUM(C100:J100)</f>
        <v>31</v>
      </c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</row>
    <row r="101" spans="1:37" ht="9.9499999999999993" customHeight="1" x14ac:dyDescent="0.2">
      <c r="A101" s="19"/>
      <c r="B101" s="12" t="s">
        <v>14</v>
      </c>
      <c r="C101" s="13">
        <v>0</v>
      </c>
      <c r="D101" s="13">
        <v>4</v>
      </c>
      <c r="E101" s="13">
        <v>2</v>
      </c>
      <c r="F101" s="13">
        <v>4</v>
      </c>
      <c r="G101" s="13">
        <v>5</v>
      </c>
      <c r="H101" s="13">
        <v>2</v>
      </c>
      <c r="I101" s="13">
        <v>3</v>
      </c>
      <c r="J101" s="13">
        <v>1</v>
      </c>
      <c r="K101" s="13">
        <f t="shared" si="0"/>
        <v>21</v>
      </c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</row>
    <row r="102" spans="1:37" ht="9.9499999999999993" customHeight="1" x14ac:dyDescent="0.2">
      <c r="A102" s="19"/>
      <c r="B102" s="12" t="s">
        <v>15</v>
      </c>
      <c r="C102" s="13">
        <v>1</v>
      </c>
      <c r="D102" s="13">
        <v>5</v>
      </c>
      <c r="E102" s="13">
        <v>0</v>
      </c>
      <c r="F102" s="13">
        <v>3</v>
      </c>
      <c r="G102" s="13">
        <v>10</v>
      </c>
      <c r="H102" s="13">
        <v>2</v>
      </c>
      <c r="I102" s="13">
        <v>2</v>
      </c>
      <c r="J102" s="13">
        <v>1</v>
      </c>
      <c r="K102" s="13">
        <f t="shared" si="0"/>
        <v>24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</row>
    <row r="103" spans="1:37" ht="9.9499999999999993" customHeight="1" x14ac:dyDescent="0.2">
      <c r="A103" s="19"/>
      <c r="B103" s="12" t="s">
        <v>16</v>
      </c>
      <c r="C103" s="13">
        <v>1</v>
      </c>
      <c r="D103" s="13">
        <v>5</v>
      </c>
      <c r="E103" s="13">
        <v>1</v>
      </c>
      <c r="F103" s="13">
        <v>8</v>
      </c>
      <c r="G103" s="13">
        <v>1</v>
      </c>
      <c r="H103" s="13">
        <v>2</v>
      </c>
      <c r="I103" s="13">
        <v>4</v>
      </c>
      <c r="J103" s="13">
        <v>1</v>
      </c>
      <c r="K103" s="13">
        <f t="shared" si="0"/>
        <v>23</v>
      </c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</row>
    <row r="104" spans="1:37" ht="9.9499999999999993" customHeight="1" x14ac:dyDescent="0.2">
      <c r="A104" s="19"/>
      <c r="B104" s="12" t="s">
        <v>17</v>
      </c>
      <c r="C104" s="13">
        <v>0</v>
      </c>
      <c r="D104" s="13">
        <v>5</v>
      </c>
      <c r="E104" s="13">
        <v>0</v>
      </c>
      <c r="F104" s="13">
        <v>3</v>
      </c>
      <c r="G104" s="13">
        <v>10</v>
      </c>
      <c r="H104" s="13">
        <v>0</v>
      </c>
      <c r="I104" s="13">
        <v>1</v>
      </c>
      <c r="J104" s="13">
        <v>0</v>
      </c>
      <c r="K104" s="13">
        <f t="shared" si="0"/>
        <v>19</v>
      </c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</row>
    <row r="105" spans="1:37" ht="9.9499999999999993" customHeight="1" x14ac:dyDescent="0.2">
      <c r="A105" s="19"/>
      <c r="B105" s="12" t="s">
        <v>18</v>
      </c>
      <c r="C105" s="13">
        <v>0</v>
      </c>
      <c r="D105" s="13">
        <v>9</v>
      </c>
      <c r="E105" s="13">
        <v>0</v>
      </c>
      <c r="F105" s="13">
        <v>1</v>
      </c>
      <c r="G105" s="13">
        <v>6</v>
      </c>
      <c r="H105" s="13">
        <v>1</v>
      </c>
      <c r="I105" s="13">
        <v>3</v>
      </c>
      <c r="J105" s="13">
        <v>0</v>
      </c>
      <c r="K105" s="13">
        <f t="shared" si="0"/>
        <v>20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</row>
    <row r="106" spans="1:37" ht="9.9499999999999993" customHeight="1" x14ac:dyDescent="0.2">
      <c r="A106" s="19"/>
      <c r="B106" s="12" t="s">
        <v>19</v>
      </c>
      <c r="C106" s="13">
        <v>1</v>
      </c>
      <c r="D106" s="13">
        <v>6</v>
      </c>
      <c r="E106" s="13">
        <v>1</v>
      </c>
      <c r="F106" s="13">
        <v>1</v>
      </c>
      <c r="G106" s="13">
        <v>4</v>
      </c>
      <c r="H106" s="13">
        <v>2</v>
      </c>
      <c r="I106" s="13">
        <v>6</v>
      </c>
      <c r="J106" s="13">
        <v>2</v>
      </c>
      <c r="K106" s="13">
        <f t="shared" si="0"/>
        <v>23</v>
      </c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</row>
    <row r="107" spans="1:37" ht="9.9499999999999993" customHeight="1" x14ac:dyDescent="0.2">
      <c r="A107" s="19"/>
      <c r="B107" s="12" t="s">
        <v>20</v>
      </c>
      <c r="C107" s="13">
        <v>0</v>
      </c>
      <c r="D107" s="13">
        <v>3</v>
      </c>
      <c r="E107" s="13">
        <v>0</v>
      </c>
      <c r="F107" s="13">
        <v>3</v>
      </c>
      <c r="G107" s="13">
        <v>3</v>
      </c>
      <c r="H107" s="13">
        <v>1</v>
      </c>
      <c r="I107" s="13">
        <v>0</v>
      </c>
      <c r="J107" s="13">
        <v>5</v>
      </c>
      <c r="K107" s="13">
        <f t="shared" si="0"/>
        <v>15</v>
      </c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</row>
    <row r="108" spans="1:37" ht="9.9499999999999993" customHeight="1" x14ac:dyDescent="0.2">
      <c r="A108" s="19"/>
      <c r="B108" s="12" t="s">
        <v>21</v>
      </c>
      <c r="C108" s="13">
        <v>0</v>
      </c>
      <c r="D108" s="13">
        <v>3</v>
      </c>
      <c r="E108" s="13">
        <v>0</v>
      </c>
      <c r="F108" s="13">
        <v>1</v>
      </c>
      <c r="G108" s="13">
        <v>4</v>
      </c>
      <c r="H108" s="13">
        <v>0</v>
      </c>
      <c r="I108" s="13">
        <v>4</v>
      </c>
      <c r="J108" s="13">
        <v>3</v>
      </c>
      <c r="K108" s="13">
        <f t="shared" si="0"/>
        <v>15</v>
      </c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</row>
    <row r="109" spans="1:37" ht="9.9499999999999993" customHeight="1" x14ac:dyDescent="0.2">
      <c r="A109" s="19"/>
      <c r="B109" s="12" t="s">
        <v>22</v>
      </c>
      <c r="C109" s="13">
        <v>1</v>
      </c>
      <c r="D109" s="13">
        <v>6</v>
      </c>
      <c r="E109" s="13">
        <v>2</v>
      </c>
      <c r="F109" s="13">
        <v>0</v>
      </c>
      <c r="G109" s="13">
        <v>12</v>
      </c>
      <c r="H109" s="13">
        <v>3</v>
      </c>
      <c r="I109" s="13">
        <v>2</v>
      </c>
      <c r="J109" s="13">
        <v>2</v>
      </c>
      <c r="K109" s="13">
        <f t="shared" si="0"/>
        <v>28</v>
      </c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</row>
    <row r="110" spans="1:37" ht="9.9499999999999993" customHeight="1" x14ac:dyDescent="0.2">
      <c r="A110" s="19"/>
      <c r="B110" s="12" t="s">
        <v>23</v>
      </c>
      <c r="C110" s="13">
        <v>0</v>
      </c>
      <c r="D110" s="13">
        <v>8</v>
      </c>
      <c r="E110" s="13">
        <v>2</v>
      </c>
      <c r="F110" s="13">
        <v>4</v>
      </c>
      <c r="G110" s="13">
        <v>3</v>
      </c>
      <c r="H110" s="13">
        <v>0</v>
      </c>
      <c r="I110" s="13">
        <v>1</v>
      </c>
      <c r="J110" s="13">
        <v>4</v>
      </c>
      <c r="K110" s="13">
        <f t="shared" si="0"/>
        <v>22</v>
      </c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</row>
    <row r="111" spans="1:37" ht="9.9499999999999993" customHeight="1" x14ac:dyDescent="0.2">
      <c r="A111" s="20"/>
      <c r="B111" s="12" t="s">
        <v>24</v>
      </c>
      <c r="C111" s="13">
        <v>0</v>
      </c>
      <c r="D111" s="13">
        <v>6</v>
      </c>
      <c r="E111" s="13">
        <v>1</v>
      </c>
      <c r="F111" s="13">
        <v>0</v>
      </c>
      <c r="G111" s="13">
        <v>12</v>
      </c>
      <c r="H111" s="13">
        <v>3</v>
      </c>
      <c r="I111" s="13">
        <v>2</v>
      </c>
      <c r="J111" s="13">
        <v>1</v>
      </c>
      <c r="K111" s="13">
        <f t="shared" si="0"/>
        <v>25</v>
      </c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</row>
    <row r="112" spans="1:37" ht="9.9499999999999993" customHeight="1" x14ac:dyDescent="0.2">
      <c r="A112" s="18">
        <v>2018</v>
      </c>
      <c r="B112" s="12" t="s">
        <v>12</v>
      </c>
      <c r="C112" s="13">
        <v>0</v>
      </c>
      <c r="D112" s="13">
        <v>4</v>
      </c>
      <c r="E112" s="13">
        <v>1</v>
      </c>
      <c r="F112" s="13">
        <v>3</v>
      </c>
      <c r="G112" s="13">
        <v>4</v>
      </c>
      <c r="H112" s="13">
        <v>3</v>
      </c>
      <c r="I112" s="13">
        <v>3</v>
      </c>
      <c r="J112" s="13">
        <v>2</v>
      </c>
      <c r="K112" s="13">
        <f t="shared" si="0"/>
        <v>20</v>
      </c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</row>
    <row r="113" spans="1:37" ht="9.9499999999999993" customHeight="1" x14ac:dyDescent="0.2">
      <c r="A113" s="19"/>
      <c r="B113" s="12" t="s">
        <v>14</v>
      </c>
      <c r="C113" s="13">
        <v>1</v>
      </c>
      <c r="D113" s="13">
        <v>3</v>
      </c>
      <c r="E113" s="13">
        <v>1</v>
      </c>
      <c r="F113" s="13">
        <v>0</v>
      </c>
      <c r="G113" s="13">
        <v>4</v>
      </c>
      <c r="H113" s="13">
        <v>3</v>
      </c>
      <c r="I113" s="13">
        <v>4</v>
      </c>
      <c r="J113" s="13">
        <v>5</v>
      </c>
      <c r="K113" s="13">
        <f t="shared" si="0"/>
        <v>21</v>
      </c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</row>
    <row r="114" spans="1:37" ht="9.9499999999999993" customHeight="1" x14ac:dyDescent="0.2">
      <c r="A114" s="19"/>
      <c r="B114" s="12" t="s">
        <v>15</v>
      </c>
      <c r="C114" s="13">
        <v>1</v>
      </c>
      <c r="D114" s="13">
        <v>4</v>
      </c>
      <c r="E114" s="13">
        <v>1</v>
      </c>
      <c r="F114" s="13">
        <v>0</v>
      </c>
      <c r="G114" s="13">
        <v>3</v>
      </c>
      <c r="H114" s="13">
        <v>3</v>
      </c>
      <c r="I114" s="13">
        <v>3</v>
      </c>
      <c r="J114" s="13">
        <v>1</v>
      </c>
      <c r="K114" s="13">
        <f t="shared" si="0"/>
        <v>16</v>
      </c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</row>
    <row r="115" spans="1:37" ht="9.9499999999999993" customHeight="1" x14ac:dyDescent="0.2">
      <c r="A115" s="19"/>
      <c r="B115" s="12" t="s">
        <v>16</v>
      </c>
      <c r="C115" s="13">
        <v>0</v>
      </c>
      <c r="D115" s="13">
        <v>3</v>
      </c>
      <c r="E115" s="13">
        <v>1</v>
      </c>
      <c r="F115" s="13">
        <v>1</v>
      </c>
      <c r="G115" s="13">
        <v>3</v>
      </c>
      <c r="H115" s="13">
        <v>4</v>
      </c>
      <c r="I115" s="13">
        <v>6</v>
      </c>
      <c r="J115" s="13">
        <v>3</v>
      </c>
      <c r="K115" s="13">
        <f t="shared" si="0"/>
        <v>21</v>
      </c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</row>
    <row r="116" spans="1:37" ht="9.9499999999999993" customHeight="1" x14ac:dyDescent="0.2">
      <c r="A116" s="19"/>
      <c r="B116" s="12" t="s">
        <v>17</v>
      </c>
      <c r="C116" s="13">
        <v>1</v>
      </c>
      <c r="D116" s="13">
        <v>7</v>
      </c>
      <c r="E116" s="13">
        <v>0</v>
      </c>
      <c r="F116" s="13">
        <v>0</v>
      </c>
      <c r="G116" s="13">
        <v>5</v>
      </c>
      <c r="H116" s="13">
        <v>2</v>
      </c>
      <c r="I116" s="13">
        <v>3</v>
      </c>
      <c r="J116" s="13">
        <v>4</v>
      </c>
      <c r="K116" s="13">
        <f t="shared" si="0"/>
        <v>22</v>
      </c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</row>
    <row r="117" spans="1:37" ht="9.9499999999999993" customHeight="1" x14ac:dyDescent="0.2">
      <c r="A117" s="19"/>
      <c r="B117" s="12" t="s">
        <v>18</v>
      </c>
      <c r="C117" s="13">
        <v>0</v>
      </c>
      <c r="D117" s="13">
        <v>5</v>
      </c>
      <c r="E117" s="13">
        <v>0</v>
      </c>
      <c r="F117" s="13">
        <v>1</v>
      </c>
      <c r="G117" s="13">
        <v>5</v>
      </c>
      <c r="H117" s="13">
        <v>4</v>
      </c>
      <c r="I117" s="13">
        <v>6</v>
      </c>
      <c r="J117" s="13">
        <v>4</v>
      </c>
      <c r="K117" s="13">
        <f t="shared" si="0"/>
        <v>25</v>
      </c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</row>
    <row r="118" spans="1:37" ht="9.9499999999999993" customHeight="1" x14ac:dyDescent="0.2">
      <c r="A118" s="19"/>
      <c r="B118" s="12" t="s">
        <v>19</v>
      </c>
      <c r="C118" s="13">
        <v>3</v>
      </c>
      <c r="D118" s="13">
        <v>4</v>
      </c>
      <c r="E118" s="13">
        <v>0</v>
      </c>
      <c r="F118" s="13">
        <v>2</v>
      </c>
      <c r="G118" s="13">
        <v>9</v>
      </c>
      <c r="H118" s="13">
        <v>2</v>
      </c>
      <c r="I118" s="13">
        <v>6</v>
      </c>
      <c r="J118" s="13">
        <v>2</v>
      </c>
      <c r="K118" s="13">
        <f t="shared" si="0"/>
        <v>28</v>
      </c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</row>
    <row r="119" spans="1:37" ht="9.9499999999999993" customHeight="1" x14ac:dyDescent="0.2">
      <c r="A119" s="19"/>
      <c r="B119" s="12" t="s">
        <v>20</v>
      </c>
      <c r="C119" s="13">
        <v>1</v>
      </c>
      <c r="D119" s="13">
        <v>0</v>
      </c>
      <c r="E119" s="13">
        <v>1</v>
      </c>
      <c r="F119" s="13">
        <v>2</v>
      </c>
      <c r="G119" s="13">
        <v>0</v>
      </c>
      <c r="H119" s="13">
        <v>2</v>
      </c>
      <c r="I119" s="13">
        <v>0</v>
      </c>
      <c r="J119" s="13">
        <v>2</v>
      </c>
      <c r="K119" s="13">
        <f t="shared" si="0"/>
        <v>8</v>
      </c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</row>
    <row r="120" spans="1:37" ht="9.9499999999999993" customHeight="1" x14ac:dyDescent="0.2">
      <c r="A120" s="19"/>
      <c r="B120" s="12" t="s">
        <v>21</v>
      </c>
      <c r="C120" s="13">
        <v>1</v>
      </c>
      <c r="D120" s="13">
        <v>1</v>
      </c>
      <c r="E120" s="13">
        <v>0</v>
      </c>
      <c r="F120" s="13">
        <v>0</v>
      </c>
      <c r="G120" s="13">
        <v>4</v>
      </c>
      <c r="H120" s="13">
        <v>1</v>
      </c>
      <c r="I120" s="13">
        <v>1</v>
      </c>
      <c r="J120" s="13">
        <v>2</v>
      </c>
      <c r="K120" s="13">
        <f t="shared" si="0"/>
        <v>10</v>
      </c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</row>
    <row r="121" spans="1:37" ht="9.9499999999999993" customHeight="1" x14ac:dyDescent="0.2">
      <c r="A121" s="19"/>
      <c r="B121" s="12" t="s">
        <v>22</v>
      </c>
      <c r="C121" s="13">
        <v>2</v>
      </c>
      <c r="D121" s="13">
        <v>6</v>
      </c>
      <c r="E121" s="13">
        <v>2</v>
      </c>
      <c r="F121" s="13">
        <v>2</v>
      </c>
      <c r="G121" s="13">
        <v>5</v>
      </c>
      <c r="H121" s="13">
        <v>2</v>
      </c>
      <c r="I121" s="13">
        <v>6</v>
      </c>
      <c r="J121" s="13">
        <v>1</v>
      </c>
      <c r="K121" s="13">
        <f t="shared" si="0"/>
        <v>26</v>
      </c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</row>
    <row r="122" spans="1:37" ht="9.9499999999999993" customHeight="1" x14ac:dyDescent="0.2">
      <c r="A122" s="19"/>
      <c r="B122" s="12" t="s">
        <v>23</v>
      </c>
      <c r="C122" s="13">
        <v>0</v>
      </c>
      <c r="D122" s="13">
        <v>7</v>
      </c>
      <c r="E122" s="13">
        <v>0</v>
      </c>
      <c r="F122" s="13">
        <v>3</v>
      </c>
      <c r="G122" s="13">
        <v>6</v>
      </c>
      <c r="H122" s="13">
        <v>3</v>
      </c>
      <c r="I122" s="13">
        <v>1</v>
      </c>
      <c r="J122" s="13">
        <v>1</v>
      </c>
      <c r="K122" s="13">
        <f t="shared" si="0"/>
        <v>21</v>
      </c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</row>
    <row r="123" spans="1:37" ht="9.9499999999999993" customHeight="1" x14ac:dyDescent="0.2">
      <c r="A123" s="20"/>
      <c r="B123" s="12" t="s">
        <v>24</v>
      </c>
      <c r="C123" s="13">
        <v>1</v>
      </c>
      <c r="D123" s="13">
        <v>1</v>
      </c>
      <c r="E123" s="13">
        <v>0</v>
      </c>
      <c r="F123" s="13">
        <v>3</v>
      </c>
      <c r="G123" s="13">
        <v>5</v>
      </c>
      <c r="H123" s="13">
        <v>0</v>
      </c>
      <c r="I123" s="13">
        <v>2</v>
      </c>
      <c r="J123" s="13">
        <v>1</v>
      </c>
      <c r="K123" s="13">
        <f t="shared" si="0"/>
        <v>13</v>
      </c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</row>
    <row r="124" spans="1:37" ht="9.9499999999999993" customHeight="1" x14ac:dyDescent="0.2">
      <c r="A124" s="18">
        <v>2019</v>
      </c>
      <c r="B124" s="12" t="s">
        <v>12</v>
      </c>
      <c r="C124" s="13">
        <v>1</v>
      </c>
      <c r="D124" s="13">
        <v>0</v>
      </c>
      <c r="E124" s="13">
        <v>1</v>
      </c>
      <c r="F124" s="13">
        <v>1</v>
      </c>
      <c r="G124" s="13">
        <v>2</v>
      </c>
      <c r="H124" s="13">
        <v>2</v>
      </c>
      <c r="I124" s="13">
        <v>3</v>
      </c>
      <c r="J124" s="13">
        <v>4</v>
      </c>
      <c r="K124" s="13">
        <f t="shared" si="0"/>
        <v>14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</row>
    <row r="125" spans="1:37" ht="9.9499999999999993" customHeight="1" x14ac:dyDescent="0.2">
      <c r="A125" s="19"/>
      <c r="B125" s="12" t="s">
        <v>14</v>
      </c>
      <c r="C125" s="13">
        <v>0</v>
      </c>
      <c r="D125" s="13">
        <v>0</v>
      </c>
      <c r="E125" s="13">
        <v>0</v>
      </c>
      <c r="F125" s="13">
        <v>0</v>
      </c>
      <c r="G125" s="13">
        <v>1</v>
      </c>
      <c r="H125" s="13">
        <v>3</v>
      </c>
      <c r="I125" s="13">
        <v>0</v>
      </c>
      <c r="J125" s="13">
        <v>4</v>
      </c>
      <c r="K125" s="13">
        <f t="shared" si="0"/>
        <v>8</v>
      </c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</row>
    <row r="126" spans="1:37" ht="9.9499999999999993" customHeight="1" x14ac:dyDescent="0.2">
      <c r="A126" s="19"/>
      <c r="B126" s="12" t="s">
        <v>15</v>
      </c>
      <c r="C126" s="13">
        <v>0</v>
      </c>
      <c r="D126" s="13">
        <v>4</v>
      </c>
      <c r="E126" s="13">
        <v>2</v>
      </c>
      <c r="F126" s="13">
        <v>5</v>
      </c>
      <c r="G126" s="13">
        <v>5</v>
      </c>
      <c r="H126" s="13">
        <v>4</v>
      </c>
      <c r="I126" s="13">
        <v>5</v>
      </c>
      <c r="J126" s="13">
        <v>3</v>
      </c>
      <c r="K126" s="13">
        <f t="shared" si="0"/>
        <v>28</v>
      </c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</row>
    <row r="127" spans="1:37" ht="9.9499999999999993" customHeight="1" x14ac:dyDescent="0.2">
      <c r="A127" s="19"/>
      <c r="B127" s="12" t="s">
        <v>16</v>
      </c>
      <c r="C127" s="13">
        <v>1</v>
      </c>
      <c r="D127" s="13">
        <v>4</v>
      </c>
      <c r="E127" s="13">
        <v>0</v>
      </c>
      <c r="F127" s="13">
        <v>5</v>
      </c>
      <c r="G127" s="13">
        <v>0</v>
      </c>
      <c r="H127" s="13">
        <v>3</v>
      </c>
      <c r="I127" s="13">
        <v>2</v>
      </c>
      <c r="J127" s="13">
        <v>0</v>
      </c>
      <c r="K127" s="13">
        <f t="shared" si="0"/>
        <v>15</v>
      </c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</row>
    <row r="128" spans="1:37" ht="9.9499999999999993" customHeight="1" x14ac:dyDescent="0.2">
      <c r="A128" s="19"/>
      <c r="B128" s="12" t="s">
        <v>17</v>
      </c>
      <c r="C128" s="13">
        <v>2</v>
      </c>
      <c r="D128" s="13">
        <v>6</v>
      </c>
      <c r="E128" s="13">
        <v>0</v>
      </c>
      <c r="F128" s="13">
        <v>0</v>
      </c>
      <c r="G128" s="13">
        <v>9</v>
      </c>
      <c r="H128" s="13">
        <v>1</v>
      </c>
      <c r="I128" s="13">
        <v>7</v>
      </c>
      <c r="J128" s="13">
        <v>6</v>
      </c>
      <c r="K128" s="13">
        <f t="shared" si="0"/>
        <v>31</v>
      </c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</row>
    <row r="129" spans="1:37" ht="9.9499999999999993" customHeight="1" x14ac:dyDescent="0.2">
      <c r="A129" s="19"/>
      <c r="B129" s="12" t="s">
        <v>18</v>
      </c>
      <c r="C129" s="13">
        <v>0</v>
      </c>
      <c r="D129" s="13">
        <v>8</v>
      </c>
      <c r="E129" s="13">
        <v>0</v>
      </c>
      <c r="F129" s="13">
        <v>3</v>
      </c>
      <c r="G129" s="13">
        <v>5</v>
      </c>
      <c r="H129" s="13">
        <v>4</v>
      </c>
      <c r="I129" s="13">
        <v>3</v>
      </c>
      <c r="J129" s="13">
        <v>0</v>
      </c>
      <c r="K129" s="13">
        <f t="shared" si="0"/>
        <v>23</v>
      </c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</row>
    <row r="130" spans="1:37" ht="9.9499999999999993" customHeight="1" x14ac:dyDescent="0.2">
      <c r="A130" s="19"/>
      <c r="B130" s="12" t="s">
        <v>19</v>
      </c>
      <c r="C130" s="13">
        <v>2</v>
      </c>
      <c r="D130" s="13">
        <v>1</v>
      </c>
      <c r="E130" s="13">
        <v>1</v>
      </c>
      <c r="F130" s="13">
        <v>2</v>
      </c>
      <c r="G130" s="13">
        <v>6</v>
      </c>
      <c r="H130" s="13">
        <v>0</v>
      </c>
      <c r="I130" s="13">
        <v>6</v>
      </c>
      <c r="J130" s="13">
        <v>3</v>
      </c>
      <c r="K130" s="13">
        <f t="shared" si="0"/>
        <v>21</v>
      </c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</row>
    <row r="131" spans="1:37" ht="9.9499999999999993" customHeight="1" x14ac:dyDescent="0.2">
      <c r="A131" s="19"/>
      <c r="B131" s="12" t="s">
        <v>20</v>
      </c>
      <c r="C131" s="13">
        <v>0</v>
      </c>
      <c r="D131" s="13">
        <v>2</v>
      </c>
      <c r="E131" s="13">
        <v>1</v>
      </c>
      <c r="F131" s="13">
        <v>3</v>
      </c>
      <c r="G131" s="13">
        <v>1</v>
      </c>
      <c r="H131" s="13">
        <v>3</v>
      </c>
      <c r="I131" s="13">
        <v>3</v>
      </c>
      <c r="J131" s="13">
        <v>2</v>
      </c>
      <c r="K131" s="13">
        <f t="shared" si="0"/>
        <v>15</v>
      </c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</row>
    <row r="132" spans="1:37" ht="9.9499999999999993" customHeight="1" x14ac:dyDescent="0.2">
      <c r="A132" s="19"/>
      <c r="B132" s="12" t="s">
        <v>21</v>
      </c>
      <c r="C132" s="13">
        <v>1</v>
      </c>
      <c r="D132" s="13">
        <v>2</v>
      </c>
      <c r="E132" s="13">
        <v>1</v>
      </c>
      <c r="F132" s="13">
        <v>3</v>
      </c>
      <c r="G132" s="13">
        <v>1</v>
      </c>
      <c r="H132" s="13">
        <v>3</v>
      </c>
      <c r="I132" s="13">
        <v>2</v>
      </c>
      <c r="J132" s="13">
        <v>2</v>
      </c>
      <c r="K132" s="13">
        <f t="shared" si="0"/>
        <v>15</v>
      </c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</row>
    <row r="133" spans="1:37" ht="9.9499999999999993" customHeight="1" x14ac:dyDescent="0.2">
      <c r="A133" s="19"/>
      <c r="B133" s="12" t="s">
        <v>22</v>
      </c>
      <c r="C133" s="13">
        <v>0</v>
      </c>
      <c r="D133" s="13">
        <v>3</v>
      </c>
      <c r="E133" s="13">
        <v>1</v>
      </c>
      <c r="F133" s="13">
        <v>6</v>
      </c>
      <c r="G133" s="13">
        <v>4</v>
      </c>
      <c r="H133" s="13">
        <v>3</v>
      </c>
      <c r="I133" s="13">
        <v>5</v>
      </c>
      <c r="J133" s="13">
        <v>3</v>
      </c>
      <c r="K133" s="13">
        <f t="shared" si="0"/>
        <v>25</v>
      </c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</row>
    <row r="134" spans="1:37" ht="9.9499999999999993" customHeight="1" x14ac:dyDescent="0.2">
      <c r="A134" s="19"/>
      <c r="B134" s="12" t="s">
        <v>23</v>
      </c>
      <c r="C134" s="13">
        <v>1</v>
      </c>
      <c r="D134" s="13">
        <v>3</v>
      </c>
      <c r="E134" s="13">
        <v>1</v>
      </c>
      <c r="F134" s="13">
        <v>4</v>
      </c>
      <c r="G134" s="13">
        <v>1</v>
      </c>
      <c r="H134" s="13">
        <v>1</v>
      </c>
      <c r="I134" s="13">
        <v>1</v>
      </c>
      <c r="J134" s="13">
        <v>1</v>
      </c>
      <c r="K134" s="13">
        <f t="shared" si="0"/>
        <v>13</v>
      </c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</row>
    <row r="135" spans="1:37" ht="9.9499999999999993" customHeight="1" x14ac:dyDescent="0.2">
      <c r="A135" s="20"/>
      <c r="B135" s="12" t="s">
        <v>24</v>
      </c>
      <c r="C135" s="13">
        <v>1</v>
      </c>
      <c r="D135" s="13">
        <v>4</v>
      </c>
      <c r="E135" s="13">
        <v>2</v>
      </c>
      <c r="F135" s="13">
        <v>1</v>
      </c>
      <c r="G135" s="13">
        <v>5</v>
      </c>
      <c r="H135" s="13">
        <v>1</v>
      </c>
      <c r="I135" s="13">
        <v>1</v>
      </c>
      <c r="J135" s="13">
        <v>2</v>
      </c>
      <c r="K135" s="13">
        <f t="shared" si="0"/>
        <v>17</v>
      </c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</row>
    <row r="136" spans="1:37" ht="9.9499999999999993" customHeight="1" x14ac:dyDescent="0.2">
      <c r="A136" s="18">
        <v>2020</v>
      </c>
      <c r="B136" s="12" t="s">
        <v>12</v>
      </c>
      <c r="C136" s="13">
        <v>0</v>
      </c>
      <c r="D136" s="13">
        <v>0</v>
      </c>
      <c r="E136" s="13">
        <v>0</v>
      </c>
      <c r="F136" s="13">
        <v>1</v>
      </c>
      <c r="G136" s="13">
        <v>4</v>
      </c>
      <c r="H136" s="13">
        <v>2</v>
      </c>
      <c r="I136" s="13">
        <v>3</v>
      </c>
      <c r="J136" s="13">
        <v>1</v>
      </c>
      <c r="K136" s="13">
        <v>11</v>
      </c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</row>
    <row r="137" spans="1:37" ht="9.9499999999999993" customHeight="1" x14ac:dyDescent="0.2">
      <c r="A137" s="19"/>
      <c r="B137" s="12" t="s">
        <v>14</v>
      </c>
      <c r="C137" s="13">
        <v>1</v>
      </c>
      <c r="D137" s="13">
        <v>6</v>
      </c>
      <c r="E137" s="13">
        <v>1</v>
      </c>
      <c r="F137" s="13">
        <v>5</v>
      </c>
      <c r="G137" s="13">
        <v>2</v>
      </c>
      <c r="H137" s="13">
        <v>2</v>
      </c>
      <c r="I137" s="13">
        <v>1</v>
      </c>
      <c r="J137" s="13">
        <v>1</v>
      </c>
      <c r="K137" s="13">
        <v>19</v>
      </c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</row>
    <row r="138" spans="1:37" ht="9.9499999999999993" customHeight="1" x14ac:dyDescent="0.2">
      <c r="A138" s="19"/>
      <c r="B138" s="12" t="s">
        <v>15</v>
      </c>
      <c r="C138" s="13">
        <v>1</v>
      </c>
      <c r="D138" s="13">
        <v>1</v>
      </c>
      <c r="E138" s="13">
        <v>0</v>
      </c>
      <c r="F138" s="13">
        <v>7</v>
      </c>
      <c r="G138" s="13">
        <v>5</v>
      </c>
      <c r="H138" s="13">
        <v>3</v>
      </c>
      <c r="I138" s="13">
        <v>2</v>
      </c>
      <c r="J138" s="13">
        <v>9</v>
      </c>
      <c r="K138" s="13">
        <v>28</v>
      </c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</row>
    <row r="139" spans="1:37" ht="9.9499999999999993" customHeight="1" x14ac:dyDescent="0.2">
      <c r="A139" s="19"/>
      <c r="B139" s="12" t="s">
        <v>16</v>
      </c>
      <c r="C139" s="13">
        <v>0</v>
      </c>
      <c r="D139" s="13">
        <v>0</v>
      </c>
      <c r="E139" s="13">
        <v>0</v>
      </c>
      <c r="F139" s="13">
        <v>1</v>
      </c>
      <c r="G139" s="13">
        <v>1</v>
      </c>
      <c r="H139" s="13">
        <v>0</v>
      </c>
      <c r="I139" s="13">
        <v>0</v>
      </c>
      <c r="J139" s="13">
        <v>1</v>
      </c>
      <c r="K139" s="13">
        <v>3</v>
      </c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</row>
    <row r="140" spans="1:37" ht="9.9499999999999993" customHeight="1" x14ac:dyDescent="0.2">
      <c r="A140" s="19"/>
      <c r="B140" s="12" t="s">
        <v>17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1</v>
      </c>
      <c r="I140" s="13">
        <v>0</v>
      </c>
      <c r="J140" s="13">
        <v>2</v>
      </c>
      <c r="K140" s="13">
        <v>3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</row>
    <row r="141" spans="1:37" ht="9.9499999999999993" customHeight="1" x14ac:dyDescent="0.2">
      <c r="A141" s="19"/>
      <c r="B141" s="12" t="s">
        <v>18</v>
      </c>
      <c r="C141" s="13">
        <v>0</v>
      </c>
      <c r="D141" s="13">
        <v>1</v>
      </c>
      <c r="E141" s="13">
        <v>0</v>
      </c>
      <c r="F141" s="13">
        <v>1</v>
      </c>
      <c r="G141" s="13">
        <v>0</v>
      </c>
      <c r="H141" s="13">
        <v>1</v>
      </c>
      <c r="I141" s="13">
        <v>1</v>
      </c>
      <c r="J141" s="13">
        <v>1</v>
      </c>
      <c r="K141" s="13">
        <v>5</v>
      </c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</row>
    <row r="142" spans="1:37" ht="9.9499999999999993" customHeight="1" x14ac:dyDescent="0.2">
      <c r="A142" s="19"/>
      <c r="B142" s="12" t="s">
        <v>19</v>
      </c>
      <c r="C142" s="13">
        <v>0</v>
      </c>
      <c r="D142" s="13">
        <v>0</v>
      </c>
      <c r="E142" s="13">
        <v>0</v>
      </c>
      <c r="F142" s="13">
        <v>0</v>
      </c>
      <c r="G142" s="13">
        <v>1</v>
      </c>
      <c r="H142" s="13">
        <v>0</v>
      </c>
      <c r="I142" s="13">
        <v>0</v>
      </c>
      <c r="J142" s="13">
        <v>1</v>
      </c>
      <c r="K142" s="13">
        <v>2</v>
      </c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</row>
    <row r="143" spans="1:37" ht="9.9499999999999993" customHeight="1" x14ac:dyDescent="0.2">
      <c r="A143" s="19"/>
      <c r="B143" s="12" t="s">
        <v>20</v>
      </c>
      <c r="C143" s="13">
        <v>1</v>
      </c>
      <c r="D143" s="13">
        <v>1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  <c r="J143" s="13">
        <v>1</v>
      </c>
      <c r="K143" s="13">
        <v>4</v>
      </c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</row>
    <row r="144" spans="1:37" ht="9.9499999999999993" customHeight="1" x14ac:dyDescent="0.2">
      <c r="A144" s="19"/>
      <c r="B144" s="12" t="s">
        <v>21</v>
      </c>
      <c r="C144" s="13">
        <v>0</v>
      </c>
      <c r="D144" s="13">
        <v>1</v>
      </c>
      <c r="E144" s="13">
        <v>1</v>
      </c>
      <c r="F144" s="13">
        <v>3</v>
      </c>
      <c r="G144" s="13">
        <v>1</v>
      </c>
      <c r="H144" s="13">
        <v>1</v>
      </c>
      <c r="I144" s="13">
        <v>1</v>
      </c>
      <c r="J144" s="13">
        <v>4</v>
      </c>
      <c r="K144" s="13">
        <v>12</v>
      </c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</row>
    <row r="145" spans="1:1024" ht="9.9499999999999993" customHeight="1" x14ac:dyDescent="0.2">
      <c r="A145" s="19"/>
      <c r="B145" s="12" t="s">
        <v>22</v>
      </c>
      <c r="C145" s="13">
        <v>0</v>
      </c>
      <c r="D145" s="13">
        <v>3</v>
      </c>
      <c r="E145" s="13">
        <v>0</v>
      </c>
      <c r="F145" s="13">
        <v>0</v>
      </c>
      <c r="G145" s="13">
        <v>1</v>
      </c>
      <c r="H145" s="13">
        <v>0</v>
      </c>
      <c r="I145" s="13">
        <v>0</v>
      </c>
      <c r="J145" s="13">
        <v>1</v>
      </c>
      <c r="K145" s="13">
        <v>5</v>
      </c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</row>
    <row r="146" spans="1:1024" ht="9.9499999999999993" customHeight="1" x14ac:dyDescent="0.2">
      <c r="A146" s="19"/>
      <c r="B146" s="12" t="s">
        <v>23</v>
      </c>
      <c r="C146" s="13">
        <v>0</v>
      </c>
      <c r="D146" s="13">
        <v>2</v>
      </c>
      <c r="E146" s="13">
        <v>0</v>
      </c>
      <c r="F146" s="13">
        <v>1</v>
      </c>
      <c r="G146" s="13">
        <v>0</v>
      </c>
      <c r="H146" s="13">
        <v>1</v>
      </c>
      <c r="I146" s="13">
        <v>3</v>
      </c>
      <c r="J146" s="13">
        <v>1</v>
      </c>
      <c r="K146" s="13">
        <v>8</v>
      </c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</row>
    <row r="147" spans="1:1024" ht="9.9499999999999993" customHeight="1" x14ac:dyDescent="0.2">
      <c r="A147" s="19"/>
      <c r="B147" s="12" t="s">
        <v>24</v>
      </c>
      <c r="C147" s="13">
        <v>0</v>
      </c>
      <c r="D147" s="13">
        <v>3</v>
      </c>
      <c r="E147" s="13">
        <v>1</v>
      </c>
      <c r="F147" s="13">
        <v>2</v>
      </c>
      <c r="G147" s="13">
        <v>1</v>
      </c>
      <c r="H147" s="13">
        <v>1</v>
      </c>
      <c r="I147" s="13">
        <v>2</v>
      </c>
      <c r="J147" s="13">
        <v>2</v>
      </c>
      <c r="K147" s="13">
        <v>12</v>
      </c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</row>
    <row r="148" spans="1:1024" ht="9.9499999999999993" customHeight="1" x14ac:dyDescent="0.2">
      <c r="A148" s="18">
        <v>2021</v>
      </c>
      <c r="B148" s="12" t="s">
        <v>12</v>
      </c>
      <c r="C148" s="13">
        <v>0</v>
      </c>
      <c r="D148" s="13">
        <v>1</v>
      </c>
      <c r="E148" s="13">
        <v>0</v>
      </c>
      <c r="F148" s="13">
        <v>2</v>
      </c>
      <c r="G148" s="13">
        <v>0</v>
      </c>
      <c r="H148" s="13">
        <v>1</v>
      </c>
      <c r="I148" s="13">
        <v>0</v>
      </c>
      <c r="J148" s="13">
        <v>0</v>
      </c>
      <c r="K148" s="13">
        <v>4</v>
      </c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  <c r="IV148" s="7"/>
      <c r="IW148" s="7"/>
      <c r="IX148" s="7"/>
      <c r="IY148" s="7"/>
      <c r="IZ148" s="7"/>
      <c r="JA148" s="7"/>
      <c r="JB148" s="7"/>
      <c r="JC148" s="7"/>
      <c r="JD148" s="7"/>
      <c r="JE148" s="7"/>
      <c r="JF148" s="7"/>
      <c r="JG148" s="7"/>
      <c r="JH148" s="7"/>
      <c r="JI148" s="7"/>
      <c r="JJ148" s="7"/>
      <c r="JK148" s="7"/>
      <c r="JL148" s="7"/>
      <c r="JM148" s="7"/>
      <c r="JN148" s="7"/>
      <c r="JO148" s="7"/>
      <c r="JP148" s="7"/>
      <c r="JQ148" s="7"/>
      <c r="JR148" s="7"/>
      <c r="JS148" s="7"/>
      <c r="JT148" s="7"/>
      <c r="JU148" s="7"/>
      <c r="JV148" s="7"/>
      <c r="JW148" s="7"/>
      <c r="JX148" s="7"/>
      <c r="JY148" s="7"/>
      <c r="JZ148" s="7"/>
      <c r="KA148" s="7"/>
      <c r="KB148" s="7"/>
      <c r="KC148" s="7"/>
      <c r="KD148" s="7"/>
      <c r="KE148" s="7"/>
      <c r="KF148" s="7"/>
      <c r="KG148" s="7"/>
      <c r="KH148" s="7"/>
      <c r="KI148" s="7"/>
      <c r="KJ148" s="7"/>
      <c r="KK148" s="7"/>
      <c r="KL148" s="7"/>
      <c r="KM148" s="7"/>
      <c r="KN148" s="7"/>
      <c r="KO148" s="7"/>
      <c r="KP148" s="7"/>
      <c r="KQ148" s="7"/>
      <c r="KR148" s="7"/>
      <c r="KS148" s="7"/>
      <c r="KT148" s="7"/>
      <c r="KU148" s="7"/>
      <c r="KV148" s="7"/>
      <c r="KW148" s="7"/>
      <c r="KX148" s="7"/>
      <c r="KY148" s="7"/>
      <c r="KZ148" s="7"/>
      <c r="LA148" s="7"/>
      <c r="LB148" s="7"/>
      <c r="LC148" s="7"/>
      <c r="LD148" s="7"/>
      <c r="LE148" s="7"/>
      <c r="LF148" s="7"/>
      <c r="LG148" s="7"/>
      <c r="LH148" s="7"/>
      <c r="LI148" s="7"/>
      <c r="LJ148" s="7"/>
      <c r="LK148" s="7"/>
      <c r="LL148" s="7"/>
      <c r="LM148" s="7"/>
      <c r="LN148" s="7"/>
      <c r="LO148" s="7"/>
      <c r="LP148" s="7"/>
      <c r="LQ148" s="7"/>
      <c r="LR148" s="7"/>
      <c r="LS148" s="7"/>
      <c r="LT148" s="7"/>
      <c r="LU148" s="7"/>
      <c r="LV148" s="7"/>
      <c r="LW148" s="7"/>
      <c r="LX148" s="7"/>
      <c r="LY148" s="7"/>
      <c r="LZ148" s="7"/>
      <c r="MA148" s="7"/>
      <c r="MB148" s="7"/>
      <c r="MC148" s="7"/>
      <c r="MD148" s="7"/>
      <c r="ME148" s="7"/>
      <c r="MF148" s="7"/>
      <c r="MG148" s="7"/>
      <c r="MH148" s="7"/>
      <c r="MI148" s="7"/>
      <c r="MJ148" s="7"/>
      <c r="MK148" s="7"/>
      <c r="ML148" s="7"/>
      <c r="MM148" s="7"/>
      <c r="MN148" s="7"/>
      <c r="MO148" s="7"/>
      <c r="MP148" s="7"/>
      <c r="MQ148" s="7"/>
      <c r="MR148" s="7"/>
      <c r="MS148" s="7"/>
      <c r="MT148" s="7"/>
      <c r="MU148" s="7"/>
      <c r="MV148" s="7"/>
      <c r="MW148" s="7"/>
      <c r="MX148" s="7"/>
      <c r="MY148" s="7"/>
      <c r="MZ148" s="7"/>
      <c r="NA148" s="7"/>
      <c r="NB148" s="7"/>
      <c r="NC148" s="7"/>
      <c r="ND148" s="7"/>
      <c r="NE148" s="7"/>
      <c r="NF148" s="7"/>
      <c r="NG148" s="7"/>
      <c r="NH148" s="7"/>
      <c r="NI148" s="7"/>
      <c r="NJ148" s="7"/>
      <c r="NK148" s="7"/>
      <c r="NL148" s="7"/>
      <c r="NM148" s="7"/>
      <c r="NN148" s="7"/>
      <c r="NO148" s="7"/>
      <c r="NP148" s="7"/>
      <c r="NQ148" s="7"/>
      <c r="NR148" s="7"/>
      <c r="NS148" s="7"/>
      <c r="NT148" s="7"/>
      <c r="NU148" s="7"/>
      <c r="NV148" s="7"/>
      <c r="NW148" s="7"/>
      <c r="NX148" s="7"/>
      <c r="NY148" s="7"/>
      <c r="NZ148" s="7"/>
      <c r="OA148" s="7"/>
      <c r="OB148" s="7"/>
      <c r="OC148" s="7"/>
      <c r="OD148" s="7"/>
      <c r="OE148" s="7"/>
      <c r="OF148" s="7"/>
      <c r="OG148" s="7"/>
      <c r="OH148" s="7"/>
      <c r="OI148" s="7"/>
      <c r="OJ148" s="7"/>
      <c r="OK148" s="7"/>
      <c r="OL148" s="7"/>
      <c r="OM148" s="7"/>
      <c r="ON148" s="7"/>
      <c r="OO148" s="7"/>
      <c r="OP148" s="7"/>
      <c r="OQ148" s="7"/>
      <c r="OR148" s="7"/>
      <c r="OS148" s="7"/>
      <c r="OT148" s="7"/>
      <c r="OU148" s="7"/>
      <c r="OV148" s="7"/>
      <c r="OW148" s="7"/>
      <c r="OX148" s="7"/>
      <c r="OY148" s="7"/>
      <c r="OZ148" s="7"/>
      <c r="PA148" s="7"/>
      <c r="PB148" s="7"/>
      <c r="PC148" s="7"/>
      <c r="PD148" s="7"/>
      <c r="PE148" s="7"/>
      <c r="PF148" s="7"/>
      <c r="PG148" s="7"/>
      <c r="PH148" s="7"/>
      <c r="PI148" s="7"/>
      <c r="PJ148" s="7"/>
      <c r="PK148" s="7"/>
      <c r="PL148" s="7"/>
      <c r="PM148" s="7"/>
      <c r="PN148" s="7"/>
      <c r="PO148" s="7"/>
      <c r="PP148" s="7"/>
      <c r="PQ148" s="7"/>
      <c r="PR148" s="7"/>
      <c r="PS148" s="7"/>
      <c r="PT148" s="7"/>
      <c r="PU148" s="7"/>
      <c r="PV148" s="7"/>
      <c r="PW148" s="7"/>
      <c r="PX148" s="7"/>
      <c r="PY148" s="7"/>
      <c r="PZ148" s="7"/>
      <c r="QA148" s="7"/>
      <c r="QB148" s="7"/>
      <c r="QC148" s="7"/>
      <c r="QD148" s="7"/>
      <c r="QE148" s="7"/>
      <c r="QF148" s="7"/>
      <c r="QG148" s="7"/>
      <c r="QH148" s="7"/>
      <c r="QI148" s="7"/>
      <c r="QJ148" s="7"/>
      <c r="QK148" s="7"/>
      <c r="QL148" s="7"/>
      <c r="QM148" s="7"/>
      <c r="QN148" s="7"/>
      <c r="QO148" s="7"/>
      <c r="QP148" s="7"/>
      <c r="QQ148" s="7"/>
      <c r="QR148" s="7"/>
      <c r="QS148" s="7"/>
      <c r="QT148" s="7"/>
      <c r="QU148" s="7"/>
      <c r="QV148" s="7"/>
      <c r="QW148" s="7"/>
      <c r="QX148" s="7"/>
      <c r="QY148" s="7"/>
      <c r="QZ148" s="7"/>
      <c r="RA148" s="7"/>
      <c r="RB148" s="7"/>
      <c r="RC148" s="7"/>
      <c r="RD148" s="7"/>
      <c r="RE148" s="7"/>
      <c r="RF148" s="7"/>
      <c r="RG148" s="7"/>
      <c r="RH148" s="7"/>
      <c r="RI148" s="7"/>
      <c r="RJ148" s="7"/>
      <c r="RK148" s="7"/>
      <c r="RL148" s="7"/>
      <c r="RM148" s="7"/>
      <c r="RN148" s="7"/>
      <c r="RO148" s="7"/>
      <c r="RP148" s="7"/>
      <c r="RQ148" s="7"/>
      <c r="RR148" s="7"/>
      <c r="RS148" s="7"/>
      <c r="RT148" s="7"/>
      <c r="RU148" s="7"/>
      <c r="RV148" s="7"/>
      <c r="RW148" s="7"/>
      <c r="RX148" s="7"/>
      <c r="RY148" s="7"/>
      <c r="RZ148" s="7"/>
      <c r="SA148" s="7"/>
      <c r="SB148" s="7"/>
      <c r="SC148" s="7"/>
      <c r="SD148" s="7"/>
      <c r="SE148" s="7"/>
      <c r="SF148" s="7"/>
      <c r="SG148" s="7"/>
      <c r="SH148" s="7"/>
      <c r="SI148" s="7"/>
      <c r="SJ148" s="7"/>
      <c r="SK148" s="7"/>
      <c r="SL148" s="7"/>
      <c r="SM148" s="7"/>
      <c r="SN148" s="7"/>
      <c r="SO148" s="7"/>
      <c r="SP148" s="7"/>
      <c r="SQ148" s="7"/>
      <c r="SR148" s="7"/>
      <c r="SS148" s="7"/>
      <c r="ST148" s="7"/>
      <c r="SU148" s="7"/>
      <c r="SV148" s="7"/>
      <c r="SW148" s="7"/>
      <c r="SX148" s="7"/>
      <c r="SY148" s="7"/>
      <c r="SZ148" s="7"/>
      <c r="TA148" s="7"/>
      <c r="TB148" s="7"/>
      <c r="TC148" s="7"/>
      <c r="TD148" s="7"/>
      <c r="TE148" s="7"/>
      <c r="TF148" s="7"/>
      <c r="TG148" s="7"/>
      <c r="TH148" s="7"/>
      <c r="TI148" s="7"/>
      <c r="TJ148" s="7"/>
      <c r="TK148" s="7"/>
      <c r="TL148" s="7"/>
      <c r="TM148" s="7"/>
      <c r="TN148" s="7"/>
      <c r="TO148" s="7"/>
      <c r="TP148" s="7"/>
      <c r="TQ148" s="7"/>
      <c r="TR148" s="7"/>
      <c r="TS148" s="7"/>
      <c r="TT148" s="7"/>
      <c r="TU148" s="7"/>
      <c r="TV148" s="7"/>
      <c r="TW148" s="7"/>
      <c r="TX148" s="7"/>
      <c r="TY148" s="7"/>
      <c r="TZ148" s="7"/>
      <c r="UA148" s="7"/>
      <c r="UB148" s="7"/>
      <c r="UC148" s="7"/>
      <c r="UD148" s="7"/>
      <c r="UE148" s="7"/>
      <c r="UF148" s="7"/>
      <c r="UG148" s="7"/>
      <c r="UH148" s="7"/>
      <c r="UI148" s="7"/>
      <c r="UJ148" s="7"/>
      <c r="UK148" s="7"/>
      <c r="UL148" s="7"/>
      <c r="UM148" s="7"/>
      <c r="UN148" s="7"/>
      <c r="UO148" s="7"/>
      <c r="UP148" s="7"/>
      <c r="UQ148" s="7"/>
      <c r="UR148" s="7"/>
      <c r="US148" s="7"/>
      <c r="UT148" s="7"/>
      <c r="UU148" s="7"/>
      <c r="UV148" s="7"/>
      <c r="UW148" s="7"/>
      <c r="UX148" s="7"/>
      <c r="UY148" s="7"/>
      <c r="UZ148" s="7"/>
      <c r="VA148" s="7"/>
      <c r="VB148" s="7"/>
      <c r="VC148" s="7"/>
      <c r="VD148" s="7"/>
      <c r="VE148" s="7"/>
      <c r="VF148" s="7"/>
      <c r="VG148" s="7"/>
      <c r="VH148" s="7"/>
      <c r="VI148" s="7"/>
      <c r="VJ148" s="7"/>
      <c r="VK148" s="7"/>
      <c r="VL148" s="7"/>
      <c r="VM148" s="7"/>
      <c r="VN148" s="7"/>
      <c r="VO148" s="7"/>
      <c r="VP148" s="7"/>
      <c r="VQ148" s="7"/>
      <c r="VR148" s="7"/>
      <c r="VS148" s="7"/>
      <c r="VT148" s="7"/>
      <c r="VU148" s="7"/>
      <c r="VV148" s="7"/>
      <c r="VW148" s="7"/>
      <c r="VX148" s="7"/>
      <c r="VY148" s="7"/>
      <c r="VZ148" s="7"/>
      <c r="WA148" s="7"/>
      <c r="WB148" s="7"/>
      <c r="WC148" s="7"/>
      <c r="WD148" s="7"/>
      <c r="WE148" s="7"/>
      <c r="WF148" s="7"/>
      <c r="WG148" s="7"/>
      <c r="WH148" s="7"/>
      <c r="WI148" s="7"/>
      <c r="WJ148" s="7"/>
      <c r="WK148" s="7"/>
      <c r="WL148" s="7"/>
      <c r="WM148" s="7"/>
      <c r="WN148" s="7"/>
      <c r="WO148" s="7"/>
      <c r="WP148" s="7"/>
      <c r="WQ148" s="7"/>
      <c r="WR148" s="7"/>
      <c r="WS148" s="7"/>
      <c r="WT148" s="7"/>
      <c r="WU148" s="7"/>
      <c r="WV148" s="7"/>
      <c r="WW148" s="7"/>
      <c r="WX148" s="7"/>
      <c r="WY148" s="7"/>
      <c r="WZ148" s="7"/>
      <c r="XA148" s="7"/>
      <c r="XB148" s="7"/>
      <c r="XC148" s="7"/>
      <c r="XD148" s="7"/>
      <c r="XE148" s="7"/>
      <c r="XF148" s="7"/>
      <c r="XG148" s="7"/>
      <c r="XH148" s="7"/>
      <c r="XI148" s="7"/>
      <c r="XJ148" s="7"/>
      <c r="XK148" s="7"/>
      <c r="XL148" s="7"/>
      <c r="XM148" s="7"/>
      <c r="XN148" s="7"/>
      <c r="XO148" s="7"/>
      <c r="XP148" s="7"/>
      <c r="XQ148" s="7"/>
      <c r="XR148" s="7"/>
      <c r="XS148" s="7"/>
      <c r="XT148" s="7"/>
      <c r="XU148" s="7"/>
      <c r="XV148" s="7"/>
      <c r="XW148" s="7"/>
      <c r="XX148" s="7"/>
      <c r="XY148" s="7"/>
      <c r="XZ148" s="7"/>
      <c r="YA148" s="7"/>
      <c r="YB148" s="7"/>
      <c r="YC148" s="7"/>
      <c r="YD148" s="7"/>
      <c r="YE148" s="7"/>
      <c r="YF148" s="7"/>
      <c r="YG148" s="7"/>
      <c r="YH148" s="7"/>
      <c r="YI148" s="7"/>
      <c r="YJ148" s="7"/>
      <c r="YK148" s="7"/>
      <c r="YL148" s="7"/>
      <c r="YM148" s="7"/>
      <c r="YN148" s="7"/>
      <c r="YO148" s="7"/>
      <c r="YP148" s="7"/>
      <c r="YQ148" s="7"/>
      <c r="YR148" s="7"/>
      <c r="YS148" s="7"/>
      <c r="YT148" s="7"/>
      <c r="YU148" s="7"/>
      <c r="YV148" s="7"/>
      <c r="YW148" s="7"/>
      <c r="YX148" s="7"/>
      <c r="YY148" s="7"/>
      <c r="YZ148" s="7"/>
      <c r="ZA148" s="7"/>
      <c r="ZB148" s="7"/>
      <c r="ZC148" s="7"/>
      <c r="ZD148" s="7"/>
      <c r="ZE148" s="7"/>
      <c r="ZF148" s="7"/>
      <c r="ZG148" s="7"/>
      <c r="ZH148" s="7"/>
      <c r="ZI148" s="7"/>
      <c r="ZJ148" s="7"/>
      <c r="ZK148" s="7"/>
      <c r="ZL148" s="7"/>
      <c r="ZM148" s="7"/>
      <c r="ZN148" s="7"/>
      <c r="ZO148" s="7"/>
      <c r="ZP148" s="7"/>
      <c r="ZQ148" s="7"/>
      <c r="ZR148" s="7"/>
      <c r="ZS148" s="7"/>
      <c r="ZT148" s="7"/>
      <c r="ZU148" s="7"/>
      <c r="ZV148" s="7"/>
      <c r="ZW148" s="7"/>
      <c r="ZX148" s="7"/>
      <c r="ZY148" s="7"/>
      <c r="ZZ148" s="7"/>
      <c r="AAA148" s="7"/>
      <c r="AAB148" s="7"/>
      <c r="AAC148" s="7"/>
      <c r="AAD148" s="7"/>
      <c r="AAE148" s="7"/>
      <c r="AAF148" s="7"/>
      <c r="AAG148" s="7"/>
      <c r="AAH148" s="7"/>
      <c r="AAI148" s="7"/>
      <c r="AAJ148" s="7"/>
      <c r="AAK148" s="7"/>
      <c r="AAL148" s="7"/>
      <c r="AAM148" s="7"/>
      <c r="AAN148" s="7"/>
      <c r="AAO148" s="7"/>
      <c r="AAP148" s="7"/>
      <c r="AAQ148" s="7"/>
      <c r="AAR148" s="7"/>
      <c r="AAS148" s="7"/>
      <c r="AAT148" s="7"/>
      <c r="AAU148" s="7"/>
      <c r="AAV148" s="7"/>
      <c r="AAW148" s="7"/>
      <c r="AAX148" s="7"/>
      <c r="AAY148" s="7"/>
      <c r="AAZ148" s="7"/>
      <c r="ABA148" s="7"/>
      <c r="ABB148" s="7"/>
      <c r="ABC148" s="7"/>
      <c r="ABD148" s="7"/>
      <c r="ABE148" s="7"/>
      <c r="ABF148" s="7"/>
      <c r="ABG148" s="7"/>
      <c r="ABH148" s="7"/>
      <c r="ABI148" s="7"/>
      <c r="ABJ148" s="7"/>
      <c r="ABK148" s="7"/>
      <c r="ABL148" s="7"/>
      <c r="ABM148" s="7"/>
      <c r="ABN148" s="7"/>
      <c r="ABO148" s="7"/>
      <c r="ABP148" s="7"/>
      <c r="ABQ148" s="7"/>
      <c r="ABR148" s="7"/>
      <c r="ABS148" s="7"/>
      <c r="ABT148" s="7"/>
      <c r="ABU148" s="7"/>
      <c r="ABV148" s="7"/>
      <c r="ABW148" s="7"/>
      <c r="ABX148" s="7"/>
      <c r="ABY148" s="7"/>
      <c r="ABZ148" s="7"/>
      <c r="ACA148" s="7"/>
      <c r="ACB148" s="7"/>
      <c r="ACC148" s="7"/>
      <c r="ACD148" s="7"/>
      <c r="ACE148" s="7"/>
      <c r="ACF148" s="7"/>
      <c r="ACG148" s="7"/>
      <c r="ACH148" s="7"/>
      <c r="ACI148" s="7"/>
      <c r="ACJ148" s="7"/>
      <c r="ACK148" s="7"/>
      <c r="ACL148" s="7"/>
      <c r="ACM148" s="7"/>
      <c r="ACN148" s="7"/>
      <c r="ACO148" s="7"/>
      <c r="ACP148" s="7"/>
      <c r="ACQ148" s="7"/>
      <c r="ACR148" s="7"/>
      <c r="ACS148" s="7"/>
      <c r="ACT148" s="7"/>
      <c r="ACU148" s="7"/>
      <c r="ACV148" s="7"/>
      <c r="ACW148" s="7"/>
      <c r="ACX148" s="7"/>
      <c r="ACY148" s="7"/>
      <c r="ACZ148" s="7"/>
      <c r="ADA148" s="7"/>
      <c r="ADB148" s="7"/>
      <c r="ADC148" s="7"/>
      <c r="ADD148" s="7"/>
      <c r="ADE148" s="7"/>
      <c r="ADF148" s="7"/>
      <c r="ADG148" s="7"/>
      <c r="ADH148" s="7"/>
      <c r="ADI148" s="7"/>
      <c r="ADJ148" s="7"/>
      <c r="ADK148" s="7"/>
      <c r="ADL148" s="7"/>
      <c r="ADM148" s="7"/>
      <c r="ADN148" s="7"/>
      <c r="ADO148" s="7"/>
      <c r="ADP148" s="7"/>
      <c r="ADQ148" s="7"/>
      <c r="ADR148" s="7"/>
      <c r="ADS148" s="7"/>
      <c r="ADT148" s="7"/>
      <c r="ADU148" s="7"/>
      <c r="ADV148" s="7"/>
      <c r="ADW148" s="7"/>
      <c r="ADX148" s="7"/>
      <c r="ADY148" s="7"/>
      <c r="ADZ148" s="7"/>
      <c r="AEA148" s="7"/>
      <c r="AEB148" s="7"/>
      <c r="AEC148" s="7"/>
      <c r="AED148" s="7"/>
      <c r="AEE148" s="7"/>
      <c r="AEF148" s="7"/>
      <c r="AEG148" s="7"/>
      <c r="AEH148" s="7"/>
      <c r="AEI148" s="7"/>
      <c r="AEJ148" s="7"/>
      <c r="AEK148" s="7"/>
      <c r="AEL148" s="7"/>
      <c r="AEM148" s="7"/>
      <c r="AEN148" s="7"/>
      <c r="AEO148" s="7"/>
      <c r="AEP148" s="7"/>
      <c r="AEQ148" s="7"/>
      <c r="AER148" s="7"/>
      <c r="AES148" s="7"/>
      <c r="AET148" s="7"/>
      <c r="AEU148" s="7"/>
      <c r="AEV148" s="7"/>
      <c r="AEW148" s="7"/>
      <c r="AEX148" s="7"/>
      <c r="AEY148" s="7"/>
      <c r="AEZ148" s="7"/>
      <c r="AFA148" s="7"/>
      <c r="AFB148" s="7"/>
      <c r="AFC148" s="7"/>
      <c r="AFD148" s="7"/>
      <c r="AFE148" s="7"/>
      <c r="AFF148" s="7"/>
      <c r="AFG148" s="7"/>
      <c r="AFH148" s="7"/>
      <c r="AFI148" s="7"/>
      <c r="AFJ148" s="7"/>
      <c r="AFK148" s="7"/>
      <c r="AFL148" s="7"/>
      <c r="AFM148" s="7"/>
      <c r="AFN148" s="7"/>
      <c r="AFO148" s="7"/>
      <c r="AFP148" s="7"/>
      <c r="AFQ148" s="7"/>
      <c r="AFR148" s="7"/>
      <c r="AFS148" s="7"/>
      <c r="AFT148" s="7"/>
      <c r="AFU148" s="7"/>
      <c r="AFV148" s="7"/>
      <c r="AFW148" s="7"/>
      <c r="AFX148" s="7"/>
      <c r="AFY148" s="7"/>
      <c r="AFZ148" s="7"/>
      <c r="AGA148" s="7"/>
      <c r="AGB148" s="7"/>
      <c r="AGC148" s="7"/>
      <c r="AGD148" s="7"/>
      <c r="AGE148" s="7"/>
      <c r="AGF148" s="7"/>
      <c r="AGG148" s="7"/>
      <c r="AGH148" s="7"/>
      <c r="AGI148" s="7"/>
      <c r="AGJ148" s="7"/>
      <c r="AGK148" s="7"/>
      <c r="AGL148" s="7"/>
      <c r="AGM148" s="7"/>
      <c r="AGN148" s="7"/>
      <c r="AGO148" s="7"/>
      <c r="AGP148" s="7"/>
      <c r="AGQ148" s="7"/>
      <c r="AGR148" s="7"/>
      <c r="AGS148" s="7"/>
      <c r="AGT148" s="7"/>
      <c r="AGU148" s="7"/>
      <c r="AGV148" s="7"/>
      <c r="AGW148" s="7"/>
      <c r="AGX148" s="7"/>
      <c r="AGY148" s="7"/>
      <c r="AGZ148" s="7"/>
      <c r="AHA148" s="7"/>
      <c r="AHB148" s="7"/>
      <c r="AHC148" s="7"/>
      <c r="AHD148" s="7"/>
      <c r="AHE148" s="7"/>
      <c r="AHF148" s="7"/>
      <c r="AHG148" s="7"/>
      <c r="AHH148" s="7"/>
      <c r="AHI148" s="7"/>
      <c r="AHJ148" s="7"/>
      <c r="AHK148" s="7"/>
      <c r="AHL148" s="7"/>
      <c r="AHM148" s="7"/>
      <c r="AHN148" s="7"/>
      <c r="AHO148" s="7"/>
      <c r="AHP148" s="7"/>
      <c r="AHQ148" s="7"/>
      <c r="AHR148" s="7"/>
      <c r="AHS148" s="7"/>
      <c r="AHT148" s="7"/>
      <c r="AHU148" s="7"/>
      <c r="AHV148" s="7"/>
      <c r="AHW148" s="7"/>
      <c r="AHX148" s="7"/>
      <c r="AHY148" s="7"/>
      <c r="AHZ148" s="7"/>
      <c r="AIA148" s="7"/>
      <c r="AIB148" s="7"/>
      <c r="AIC148" s="7"/>
      <c r="AID148" s="7"/>
      <c r="AIE148" s="7"/>
      <c r="AIF148" s="7"/>
      <c r="AIG148" s="7"/>
      <c r="AIH148" s="7"/>
      <c r="AII148" s="7"/>
      <c r="AIJ148" s="7"/>
      <c r="AIK148" s="7"/>
      <c r="AIL148" s="7"/>
      <c r="AIM148" s="7"/>
      <c r="AIN148" s="7"/>
      <c r="AIO148" s="7"/>
      <c r="AIP148" s="7"/>
      <c r="AIQ148" s="7"/>
      <c r="AIR148" s="7"/>
      <c r="AIS148" s="7"/>
      <c r="AIT148" s="7"/>
      <c r="AIU148" s="7"/>
      <c r="AIV148" s="7"/>
      <c r="AIW148" s="7"/>
      <c r="AIX148" s="7"/>
      <c r="AIY148" s="7"/>
      <c r="AIZ148" s="7"/>
      <c r="AJA148" s="7"/>
      <c r="AJB148" s="7"/>
      <c r="AJC148" s="7"/>
      <c r="AJD148" s="7"/>
      <c r="AJE148" s="7"/>
      <c r="AJF148" s="7"/>
      <c r="AJG148" s="7"/>
      <c r="AJH148" s="7"/>
      <c r="AJI148" s="7"/>
      <c r="AJJ148" s="7"/>
      <c r="AJK148" s="7"/>
      <c r="AJL148" s="7"/>
      <c r="AJM148" s="7"/>
      <c r="AJN148" s="7"/>
      <c r="AJO148" s="7"/>
      <c r="AJP148" s="7"/>
      <c r="AJQ148" s="7"/>
      <c r="AJR148" s="7"/>
      <c r="AJS148" s="7"/>
      <c r="AJT148" s="7"/>
      <c r="AJU148" s="7"/>
      <c r="AJV148" s="7"/>
      <c r="AJW148" s="7"/>
      <c r="AJX148" s="7"/>
      <c r="AJY148" s="7"/>
      <c r="AJZ148" s="7"/>
      <c r="AKA148" s="7"/>
      <c r="AKB148" s="7"/>
      <c r="AKC148" s="7"/>
      <c r="AKD148" s="7"/>
      <c r="AKE148" s="7"/>
      <c r="AKF148" s="7"/>
      <c r="AKG148" s="7"/>
      <c r="AKH148" s="7"/>
      <c r="AKI148" s="7"/>
      <c r="AKJ148" s="7"/>
      <c r="AKK148" s="7"/>
      <c r="AKL148" s="7"/>
      <c r="AKM148" s="7"/>
      <c r="AKN148" s="7"/>
      <c r="AKO148" s="7"/>
      <c r="AKP148" s="7"/>
      <c r="AKQ148" s="7"/>
      <c r="AKR148" s="7"/>
      <c r="AKS148" s="7"/>
      <c r="AKT148" s="7"/>
      <c r="AKU148" s="7"/>
      <c r="AKV148" s="7"/>
      <c r="AKW148" s="7"/>
      <c r="AKX148" s="7"/>
      <c r="AKY148" s="7"/>
      <c r="AKZ148" s="7"/>
      <c r="ALA148" s="7"/>
      <c r="ALB148" s="7"/>
      <c r="ALC148" s="7"/>
      <c r="ALD148" s="7"/>
      <c r="ALE148" s="7"/>
      <c r="ALF148" s="7"/>
      <c r="ALG148" s="7"/>
      <c r="ALH148" s="7"/>
      <c r="ALI148" s="7"/>
      <c r="ALJ148" s="7"/>
      <c r="ALK148" s="7"/>
      <c r="ALL148" s="7"/>
      <c r="ALM148" s="7"/>
      <c r="ALN148" s="7"/>
      <c r="ALO148" s="7"/>
      <c r="ALP148" s="7"/>
      <c r="ALQ148" s="7"/>
      <c r="ALR148" s="7"/>
      <c r="ALS148" s="7"/>
      <c r="ALT148" s="7"/>
      <c r="ALU148" s="7"/>
      <c r="ALV148" s="7"/>
      <c r="ALW148" s="7"/>
      <c r="ALX148" s="7"/>
      <c r="ALY148" s="7"/>
      <c r="ALZ148" s="7"/>
      <c r="AMA148" s="7"/>
      <c r="AMB148" s="7"/>
      <c r="AMC148" s="7"/>
      <c r="AMD148" s="7"/>
      <c r="AME148" s="7"/>
      <c r="AMF148" s="7"/>
      <c r="AMG148" s="7"/>
      <c r="AMH148" s="7"/>
      <c r="AMI148" s="7"/>
      <c r="AMJ148" s="7"/>
    </row>
    <row r="149" spans="1:1024" ht="9.9499999999999993" customHeight="1" x14ac:dyDescent="0.2">
      <c r="A149" s="19"/>
      <c r="B149" s="12" t="s">
        <v>14</v>
      </c>
      <c r="C149" s="13">
        <v>0</v>
      </c>
      <c r="D149" s="13">
        <v>0</v>
      </c>
      <c r="E149" s="13">
        <v>0</v>
      </c>
      <c r="F149" s="13">
        <v>3</v>
      </c>
      <c r="G149" s="13">
        <v>2</v>
      </c>
      <c r="H149" s="13">
        <v>0</v>
      </c>
      <c r="I149" s="13">
        <v>0</v>
      </c>
      <c r="J149" s="13">
        <v>0</v>
      </c>
      <c r="K149" s="13">
        <v>5</v>
      </c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  <c r="IV149" s="7"/>
      <c r="IW149" s="7"/>
      <c r="IX149" s="7"/>
      <c r="IY149" s="7"/>
      <c r="IZ149" s="7"/>
      <c r="JA149" s="7"/>
      <c r="JB149" s="7"/>
      <c r="JC149" s="7"/>
      <c r="JD149" s="7"/>
      <c r="JE149" s="7"/>
      <c r="JF149" s="7"/>
      <c r="JG149" s="7"/>
      <c r="JH149" s="7"/>
      <c r="JI149" s="7"/>
      <c r="JJ149" s="7"/>
      <c r="JK149" s="7"/>
      <c r="JL149" s="7"/>
      <c r="JM149" s="7"/>
      <c r="JN149" s="7"/>
      <c r="JO149" s="7"/>
      <c r="JP149" s="7"/>
      <c r="JQ149" s="7"/>
      <c r="JR149" s="7"/>
      <c r="JS149" s="7"/>
      <c r="JT149" s="7"/>
      <c r="JU149" s="7"/>
      <c r="JV149" s="7"/>
      <c r="JW149" s="7"/>
      <c r="JX149" s="7"/>
      <c r="JY149" s="7"/>
      <c r="JZ149" s="7"/>
      <c r="KA149" s="7"/>
      <c r="KB149" s="7"/>
      <c r="KC149" s="7"/>
      <c r="KD149" s="7"/>
      <c r="KE149" s="7"/>
      <c r="KF149" s="7"/>
      <c r="KG149" s="7"/>
      <c r="KH149" s="7"/>
      <c r="KI149" s="7"/>
      <c r="KJ149" s="7"/>
      <c r="KK149" s="7"/>
      <c r="KL149" s="7"/>
      <c r="KM149" s="7"/>
      <c r="KN149" s="7"/>
      <c r="KO149" s="7"/>
      <c r="KP149" s="7"/>
      <c r="KQ149" s="7"/>
      <c r="KR149" s="7"/>
      <c r="KS149" s="7"/>
      <c r="KT149" s="7"/>
      <c r="KU149" s="7"/>
      <c r="KV149" s="7"/>
      <c r="KW149" s="7"/>
      <c r="KX149" s="7"/>
      <c r="KY149" s="7"/>
      <c r="KZ149" s="7"/>
      <c r="LA149" s="7"/>
      <c r="LB149" s="7"/>
      <c r="LC149" s="7"/>
      <c r="LD149" s="7"/>
      <c r="LE149" s="7"/>
      <c r="LF149" s="7"/>
      <c r="LG149" s="7"/>
      <c r="LH149" s="7"/>
      <c r="LI149" s="7"/>
      <c r="LJ149" s="7"/>
      <c r="LK149" s="7"/>
      <c r="LL149" s="7"/>
      <c r="LM149" s="7"/>
      <c r="LN149" s="7"/>
      <c r="LO149" s="7"/>
      <c r="LP149" s="7"/>
      <c r="LQ149" s="7"/>
      <c r="LR149" s="7"/>
      <c r="LS149" s="7"/>
      <c r="LT149" s="7"/>
      <c r="LU149" s="7"/>
      <c r="LV149" s="7"/>
      <c r="LW149" s="7"/>
      <c r="LX149" s="7"/>
      <c r="LY149" s="7"/>
      <c r="LZ149" s="7"/>
      <c r="MA149" s="7"/>
      <c r="MB149" s="7"/>
      <c r="MC149" s="7"/>
      <c r="MD149" s="7"/>
      <c r="ME149" s="7"/>
      <c r="MF149" s="7"/>
      <c r="MG149" s="7"/>
      <c r="MH149" s="7"/>
      <c r="MI149" s="7"/>
      <c r="MJ149" s="7"/>
      <c r="MK149" s="7"/>
      <c r="ML149" s="7"/>
      <c r="MM149" s="7"/>
      <c r="MN149" s="7"/>
      <c r="MO149" s="7"/>
      <c r="MP149" s="7"/>
      <c r="MQ149" s="7"/>
      <c r="MR149" s="7"/>
      <c r="MS149" s="7"/>
      <c r="MT149" s="7"/>
      <c r="MU149" s="7"/>
      <c r="MV149" s="7"/>
      <c r="MW149" s="7"/>
      <c r="MX149" s="7"/>
      <c r="MY149" s="7"/>
      <c r="MZ149" s="7"/>
      <c r="NA149" s="7"/>
      <c r="NB149" s="7"/>
      <c r="NC149" s="7"/>
      <c r="ND149" s="7"/>
      <c r="NE149" s="7"/>
      <c r="NF149" s="7"/>
      <c r="NG149" s="7"/>
      <c r="NH149" s="7"/>
      <c r="NI149" s="7"/>
      <c r="NJ149" s="7"/>
      <c r="NK149" s="7"/>
      <c r="NL149" s="7"/>
      <c r="NM149" s="7"/>
      <c r="NN149" s="7"/>
      <c r="NO149" s="7"/>
      <c r="NP149" s="7"/>
      <c r="NQ149" s="7"/>
      <c r="NR149" s="7"/>
      <c r="NS149" s="7"/>
      <c r="NT149" s="7"/>
      <c r="NU149" s="7"/>
      <c r="NV149" s="7"/>
      <c r="NW149" s="7"/>
      <c r="NX149" s="7"/>
      <c r="NY149" s="7"/>
      <c r="NZ149" s="7"/>
      <c r="OA149" s="7"/>
      <c r="OB149" s="7"/>
      <c r="OC149" s="7"/>
      <c r="OD149" s="7"/>
      <c r="OE149" s="7"/>
      <c r="OF149" s="7"/>
      <c r="OG149" s="7"/>
      <c r="OH149" s="7"/>
      <c r="OI149" s="7"/>
      <c r="OJ149" s="7"/>
      <c r="OK149" s="7"/>
      <c r="OL149" s="7"/>
      <c r="OM149" s="7"/>
      <c r="ON149" s="7"/>
      <c r="OO149" s="7"/>
      <c r="OP149" s="7"/>
      <c r="OQ149" s="7"/>
      <c r="OR149" s="7"/>
      <c r="OS149" s="7"/>
      <c r="OT149" s="7"/>
      <c r="OU149" s="7"/>
      <c r="OV149" s="7"/>
      <c r="OW149" s="7"/>
      <c r="OX149" s="7"/>
      <c r="OY149" s="7"/>
      <c r="OZ149" s="7"/>
      <c r="PA149" s="7"/>
      <c r="PB149" s="7"/>
      <c r="PC149" s="7"/>
      <c r="PD149" s="7"/>
      <c r="PE149" s="7"/>
      <c r="PF149" s="7"/>
      <c r="PG149" s="7"/>
      <c r="PH149" s="7"/>
      <c r="PI149" s="7"/>
      <c r="PJ149" s="7"/>
      <c r="PK149" s="7"/>
      <c r="PL149" s="7"/>
      <c r="PM149" s="7"/>
      <c r="PN149" s="7"/>
      <c r="PO149" s="7"/>
      <c r="PP149" s="7"/>
      <c r="PQ149" s="7"/>
      <c r="PR149" s="7"/>
      <c r="PS149" s="7"/>
      <c r="PT149" s="7"/>
      <c r="PU149" s="7"/>
      <c r="PV149" s="7"/>
      <c r="PW149" s="7"/>
      <c r="PX149" s="7"/>
      <c r="PY149" s="7"/>
      <c r="PZ149" s="7"/>
      <c r="QA149" s="7"/>
      <c r="QB149" s="7"/>
      <c r="QC149" s="7"/>
      <c r="QD149" s="7"/>
      <c r="QE149" s="7"/>
      <c r="QF149" s="7"/>
      <c r="QG149" s="7"/>
      <c r="QH149" s="7"/>
      <c r="QI149" s="7"/>
      <c r="QJ149" s="7"/>
      <c r="QK149" s="7"/>
      <c r="QL149" s="7"/>
      <c r="QM149" s="7"/>
      <c r="QN149" s="7"/>
      <c r="QO149" s="7"/>
      <c r="QP149" s="7"/>
      <c r="QQ149" s="7"/>
      <c r="QR149" s="7"/>
      <c r="QS149" s="7"/>
      <c r="QT149" s="7"/>
      <c r="QU149" s="7"/>
      <c r="QV149" s="7"/>
      <c r="QW149" s="7"/>
      <c r="QX149" s="7"/>
      <c r="QY149" s="7"/>
      <c r="QZ149" s="7"/>
      <c r="RA149" s="7"/>
      <c r="RB149" s="7"/>
      <c r="RC149" s="7"/>
      <c r="RD149" s="7"/>
      <c r="RE149" s="7"/>
      <c r="RF149" s="7"/>
      <c r="RG149" s="7"/>
      <c r="RH149" s="7"/>
      <c r="RI149" s="7"/>
      <c r="RJ149" s="7"/>
      <c r="RK149" s="7"/>
      <c r="RL149" s="7"/>
      <c r="RM149" s="7"/>
      <c r="RN149" s="7"/>
      <c r="RO149" s="7"/>
      <c r="RP149" s="7"/>
      <c r="RQ149" s="7"/>
      <c r="RR149" s="7"/>
      <c r="RS149" s="7"/>
      <c r="RT149" s="7"/>
      <c r="RU149" s="7"/>
      <c r="RV149" s="7"/>
      <c r="RW149" s="7"/>
      <c r="RX149" s="7"/>
      <c r="RY149" s="7"/>
      <c r="RZ149" s="7"/>
      <c r="SA149" s="7"/>
      <c r="SB149" s="7"/>
      <c r="SC149" s="7"/>
      <c r="SD149" s="7"/>
      <c r="SE149" s="7"/>
      <c r="SF149" s="7"/>
      <c r="SG149" s="7"/>
      <c r="SH149" s="7"/>
      <c r="SI149" s="7"/>
      <c r="SJ149" s="7"/>
      <c r="SK149" s="7"/>
      <c r="SL149" s="7"/>
      <c r="SM149" s="7"/>
      <c r="SN149" s="7"/>
      <c r="SO149" s="7"/>
      <c r="SP149" s="7"/>
      <c r="SQ149" s="7"/>
      <c r="SR149" s="7"/>
      <c r="SS149" s="7"/>
      <c r="ST149" s="7"/>
      <c r="SU149" s="7"/>
      <c r="SV149" s="7"/>
      <c r="SW149" s="7"/>
      <c r="SX149" s="7"/>
      <c r="SY149" s="7"/>
      <c r="SZ149" s="7"/>
      <c r="TA149" s="7"/>
      <c r="TB149" s="7"/>
      <c r="TC149" s="7"/>
      <c r="TD149" s="7"/>
      <c r="TE149" s="7"/>
      <c r="TF149" s="7"/>
      <c r="TG149" s="7"/>
      <c r="TH149" s="7"/>
      <c r="TI149" s="7"/>
      <c r="TJ149" s="7"/>
      <c r="TK149" s="7"/>
      <c r="TL149" s="7"/>
      <c r="TM149" s="7"/>
      <c r="TN149" s="7"/>
      <c r="TO149" s="7"/>
      <c r="TP149" s="7"/>
      <c r="TQ149" s="7"/>
      <c r="TR149" s="7"/>
      <c r="TS149" s="7"/>
      <c r="TT149" s="7"/>
      <c r="TU149" s="7"/>
      <c r="TV149" s="7"/>
      <c r="TW149" s="7"/>
      <c r="TX149" s="7"/>
      <c r="TY149" s="7"/>
      <c r="TZ149" s="7"/>
      <c r="UA149" s="7"/>
      <c r="UB149" s="7"/>
      <c r="UC149" s="7"/>
      <c r="UD149" s="7"/>
      <c r="UE149" s="7"/>
      <c r="UF149" s="7"/>
      <c r="UG149" s="7"/>
      <c r="UH149" s="7"/>
      <c r="UI149" s="7"/>
      <c r="UJ149" s="7"/>
      <c r="UK149" s="7"/>
      <c r="UL149" s="7"/>
      <c r="UM149" s="7"/>
      <c r="UN149" s="7"/>
      <c r="UO149" s="7"/>
      <c r="UP149" s="7"/>
      <c r="UQ149" s="7"/>
      <c r="UR149" s="7"/>
      <c r="US149" s="7"/>
      <c r="UT149" s="7"/>
      <c r="UU149" s="7"/>
      <c r="UV149" s="7"/>
      <c r="UW149" s="7"/>
      <c r="UX149" s="7"/>
      <c r="UY149" s="7"/>
      <c r="UZ149" s="7"/>
      <c r="VA149" s="7"/>
      <c r="VB149" s="7"/>
      <c r="VC149" s="7"/>
      <c r="VD149" s="7"/>
      <c r="VE149" s="7"/>
      <c r="VF149" s="7"/>
      <c r="VG149" s="7"/>
      <c r="VH149" s="7"/>
      <c r="VI149" s="7"/>
      <c r="VJ149" s="7"/>
      <c r="VK149" s="7"/>
      <c r="VL149" s="7"/>
      <c r="VM149" s="7"/>
      <c r="VN149" s="7"/>
      <c r="VO149" s="7"/>
      <c r="VP149" s="7"/>
      <c r="VQ149" s="7"/>
      <c r="VR149" s="7"/>
      <c r="VS149" s="7"/>
      <c r="VT149" s="7"/>
      <c r="VU149" s="7"/>
      <c r="VV149" s="7"/>
      <c r="VW149" s="7"/>
      <c r="VX149" s="7"/>
      <c r="VY149" s="7"/>
      <c r="VZ149" s="7"/>
      <c r="WA149" s="7"/>
      <c r="WB149" s="7"/>
      <c r="WC149" s="7"/>
      <c r="WD149" s="7"/>
      <c r="WE149" s="7"/>
      <c r="WF149" s="7"/>
      <c r="WG149" s="7"/>
      <c r="WH149" s="7"/>
      <c r="WI149" s="7"/>
      <c r="WJ149" s="7"/>
      <c r="WK149" s="7"/>
      <c r="WL149" s="7"/>
      <c r="WM149" s="7"/>
      <c r="WN149" s="7"/>
      <c r="WO149" s="7"/>
      <c r="WP149" s="7"/>
      <c r="WQ149" s="7"/>
      <c r="WR149" s="7"/>
      <c r="WS149" s="7"/>
      <c r="WT149" s="7"/>
      <c r="WU149" s="7"/>
      <c r="WV149" s="7"/>
      <c r="WW149" s="7"/>
      <c r="WX149" s="7"/>
      <c r="WY149" s="7"/>
      <c r="WZ149" s="7"/>
      <c r="XA149" s="7"/>
      <c r="XB149" s="7"/>
      <c r="XC149" s="7"/>
      <c r="XD149" s="7"/>
      <c r="XE149" s="7"/>
      <c r="XF149" s="7"/>
      <c r="XG149" s="7"/>
      <c r="XH149" s="7"/>
      <c r="XI149" s="7"/>
      <c r="XJ149" s="7"/>
      <c r="XK149" s="7"/>
      <c r="XL149" s="7"/>
      <c r="XM149" s="7"/>
      <c r="XN149" s="7"/>
      <c r="XO149" s="7"/>
      <c r="XP149" s="7"/>
      <c r="XQ149" s="7"/>
      <c r="XR149" s="7"/>
      <c r="XS149" s="7"/>
      <c r="XT149" s="7"/>
      <c r="XU149" s="7"/>
      <c r="XV149" s="7"/>
      <c r="XW149" s="7"/>
      <c r="XX149" s="7"/>
      <c r="XY149" s="7"/>
      <c r="XZ149" s="7"/>
      <c r="YA149" s="7"/>
      <c r="YB149" s="7"/>
      <c r="YC149" s="7"/>
      <c r="YD149" s="7"/>
      <c r="YE149" s="7"/>
      <c r="YF149" s="7"/>
      <c r="YG149" s="7"/>
      <c r="YH149" s="7"/>
      <c r="YI149" s="7"/>
      <c r="YJ149" s="7"/>
      <c r="YK149" s="7"/>
      <c r="YL149" s="7"/>
      <c r="YM149" s="7"/>
      <c r="YN149" s="7"/>
      <c r="YO149" s="7"/>
      <c r="YP149" s="7"/>
      <c r="YQ149" s="7"/>
      <c r="YR149" s="7"/>
      <c r="YS149" s="7"/>
      <c r="YT149" s="7"/>
      <c r="YU149" s="7"/>
      <c r="YV149" s="7"/>
      <c r="YW149" s="7"/>
      <c r="YX149" s="7"/>
      <c r="YY149" s="7"/>
      <c r="YZ149" s="7"/>
      <c r="ZA149" s="7"/>
      <c r="ZB149" s="7"/>
      <c r="ZC149" s="7"/>
      <c r="ZD149" s="7"/>
      <c r="ZE149" s="7"/>
      <c r="ZF149" s="7"/>
      <c r="ZG149" s="7"/>
      <c r="ZH149" s="7"/>
      <c r="ZI149" s="7"/>
      <c r="ZJ149" s="7"/>
      <c r="ZK149" s="7"/>
      <c r="ZL149" s="7"/>
      <c r="ZM149" s="7"/>
      <c r="ZN149" s="7"/>
      <c r="ZO149" s="7"/>
      <c r="ZP149" s="7"/>
      <c r="ZQ149" s="7"/>
      <c r="ZR149" s="7"/>
      <c r="ZS149" s="7"/>
      <c r="ZT149" s="7"/>
      <c r="ZU149" s="7"/>
      <c r="ZV149" s="7"/>
      <c r="ZW149" s="7"/>
      <c r="ZX149" s="7"/>
      <c r="ZY149" s="7"/>
      <c r="ZZ149" s="7"/>
      <c r="AAA149" s="7"/>
      <c r="AAB149" s="7"/>
      <c r="AAC149" s="7"/>
      <c r="AAD149" s="7"/>
      <c r="AAE149" s="7"/>
      <c r="AAF149" s="7"/>
      <c r="AAG149" s="7"/>
      <c r="AAH149" s="7"/>
      <c r="AAI149" s="7"/>
      <c r="AAJ149" s="7"/>
      <c r="AAK149" s="7"/>
      <c r="AAL149" s="7"/>
      <c r="AAM149" s="7"/>
      <c r="AAN149" s="7"/>
      <c r="AAO149" s="7"/>
      <c r="AAP149" s="7"/>
      <c r="AAQ149" s="7"/>
      <c r="AAR149" s="7"/>
      <c r="AAS149" s="7"/>
      <c r="AAT149" s="7"/>
      <c r="AAU149" s="7"/>
      <c r="AAV149" s="7"/>
      <c r="AAW149" s="7"/>
      <c r="AAX149" s="7"/>
      <c r="AAY149" s="7"/>
      <c r="AAZ149" s="7"/>
      <c r="ABA149" s="7"/>
      <c r="ABB149" s="7"/>
      <c r="ABC149" s="7"/>
      <c r="ABD149" s="7"/>
      <c r="ABE149" s="7"/>
      <c r="ABF149" s="7"/>
      <c r="ABG149" s="7"/>
      <c r="ABH149" s="7"/>
      <c r="ABI149" s="7"/>
      <c r="ABJ149" s="7"/>
      <c r="ABK149" s="7"/>
      <c r="ABL149" s="7"/>
      <c r="ABM149" s="7"/>
      <c r="ABN149" s="7"/>
      <c r="ABO149" s="7"/>
      <c r="ABP149" s="7"/>
      <c r="ABQ149" s="7"/>
      <c r="ABR149" s="7"/>
      <c r="ABS149" s="7"/>
      <c r="ABT149" s="7"/>
      <c r="ABU149" s="7"/>
      <c r="ABV149" s="7"/>
      <c r="ABW149" s="7"/>
      <c r="ABX149" s="7"/>
      <c r="ABY149" s="7"/>
      <c r="ABZ149" s="7"/>
      <c r="ACA149" s="7"/>
      <c r="ACB149" s="7"/>
      <c r="ACC149" s="7"/>
      <c r="ACD149" s="7"/>
      <c r="ACE149" s="7"/>
      <c r="ACF149" s="7"/>
      <c r="ACG149" s="7"/>
      <c r="ACH149" s="7"/>
      <c r="ACI149" s="7"/>
      <c r="ACJ149" s="7"/>
      <c r="ACK149" s="7"/>
      <c r="ACL149" s="7"/>
      <c r="ACM149" s="7"/>
      <c r="ACN149" s="7"/>
      <c r="ACO149" s="7"/>
      <c r="ACP149" s="7"/>
      <c r="ACQ149" s="7"/>
      <c r="ACR149" s="7"/>
      <c r="ACS149" s="7"/>
      <c r="ACT149" s="7"/>
      <c r="ACU149" s="7"/>
      <c r="ACV149" s="7"/>
      <c r="ACW149" s="7"/>
      <c r="ACX149" s="7"/>
      <c r="ACY149" s="7"/>
      <c r="ACZ149" s="7"/>
      <c r="ADA149" s="7"/>
      <c r="ADB149" s="7"/>
      <c r="ADC149" s="7"/>
      <c r="ADD149" s="7"/>
      <c r="ADE149" s="7"/>
      <c r="ADF149" s="7"/>
      <c r="ADG149" s="7"/>
      <c r="ADH149" s="7"/>
      <c r="ADI149" s="7"/>
      <c r="ADJ149" s="7"/>
      <c r="ADK149" s="7"/>
      <c r="ADL149" s="7"/>
      <c r="ADM149" s="7"/>
      <c r="ADN149" s="7"/>
      <c r="ADO149" s="7"/>
      <c r="ADP149" s="7"/>
      <c r="ADQ149" s="7"/>
      <c r="ADR149" s="7"/>
      <c r="ADS149" s="7"/>
      <c r="ADT149" s="7"/>
      <c r="ADU149" s="7"/>
      <c r="ADV149" s="7"/>
      <c r="ADW149" s="7"/>
      <c r="ADX149" s="7"/>
      <c r="ADY149" s="7"/>
      <c r="ADZ149" s="7"/>
      <c r="AEA149" s="7"/>
      <c r="AEB149" s="7"/>
      <c r="AEC149" s="7"/>
      <c r="AED149" s="7"/>
      <c r="AEE149" s="7"/>
      <c r="AEF149" s="7"/>
      <c r="AEG149" s="7"/>
      <c r="AEH149" s="7"/>
      <c r="AEI149" s="7"/>
      <c r="AEJ149" s="7"/>
      <c r="AEK149" s="7"/>
      <c r="AEL149" s="7"/>
      <c r="AEM149" s="7"/>
      <c r="AEN149" s="7"/>
      <c r="AEO149" s="7"/>
      <c r="AEP149" s="7"/>
      <c r="AEQ149" s="7"/>
      <c r="AER149" s="7"/>
      <c r="AES149" s="7"/>
      <c r="AET149" s="7"/>
      <c r="AEU149" s="7"/>
      <c r="AEV149" s="7"/>
      <c r="AEW149" s="7"/>
      <c r="AEX149" s="7"/>
      <c r="AEY149" s="7"/>
      <c r="AEZ149" s="7"/>
      <c r="AFA149" s="7"/>
      <c r="AFB149" s="7"/>
      <c r="AFC149" s="7"/>
      <c r="AFD149" s="7"/>
      <c r="AFE149" s="7"/>
      <c r="AFF149" s="7"/>
      <c r="AFG149" s="7"/>
      <c r="AFH149" s="7"/>
      <c r="AFI149" s="7"/>
      <c r="AFJ149" s="7"/>
      <c r="AFK149" s="7"/>
      <c r="AFL149" s="7"/>
      <c r="AFM149" s="7"/>
      <c r="AFN149" s="7"/>
      <c r="AFO149" s="7"/>
      <c r="AFP149" s="7"/>
      <c r="AFQ149" s="7"/>
      <c r="AFR149" s="7"/>
      <c r="AFS149" s="7"/>
      <c r="AFT149" s="7"/>
      <c r="AFU149" s="7"/>
      <c r="AFV149" s="7"/>
      <c r="AFW149" s="7"/>
      <c r="AFX149" s="7"/>
      <c r="AFY149" s="7"/>
      <c r="AFZ149" s="7"/>
      <c r="AGA149" s="7"/>
      <c r="AGB149" s="7"/>
      <c r="AGC149" s="7"/>
      <c r="AGD149" s="7"/>
      <c r="AGE149" s="7"/>
      <c r="AGF149" s="7"/>
      <c r="AGG149" s="7"/>
      <c r="AGH149" s="7"/>
      <c r="AGI149" s="7"/>
      <c r="AGJ149" s="7"/>
      <c r="AGK149" s="7"/>
      <c r="AGL149" s="7"/>
      <c r="AGM149" s="7"/>
      <c r="AGN149" s="7"/>
      <c r="AGO149" s="7"/>
      <c r="AGP149" s="7"/>
      <c r="AGQ149" s="7"/>
      <c r="AGR149" s="7"/>
      <c r="AGS149" s="7"/>
      <c r="AGT149" s="7"/>
      <c r="AGU149" s="7"/>
      <c r="AGV149" s="7"/>
      <c r="AGW149" s="7"/>
      <c r="AGX149" s="7"/>
      <c r="AGY149" s="7"/>
      <c r="AGZ149" s="7"/>
      <c r="AHA149" s="7"/>
      <c r="AHB149" s="7"/>
      <c r="AHC149" s="7"/>
      <c r="AHD149" s="7"/>
      <c r="AHE149" s="7"/>
      <c r="AHF149" s="7"/>
      <c r="AHG149" s="7"/>
      <c r="AHH149" s="7"/>
      <c r="AHI149" s="7"/>
      <c r="AHJ149" s="7"/>
      <c r="AHK149" s="7"/>
      <c r="AHL149" s="7"/>
      <c r="AHM149" s="7"/>
      <c r="AHN149" s="7"/>
      <c r="AHO149" s="7"/>
      <c r="AHP149" s="7"/>
      <c r="AHQ149" s="7"/>
      <c r="AHR149" s="7"/>
      <c r="AHS149" s="7"/>
      <c r="AHT149" s="7"/>
      <c r="AHU149" s="7"/>
      <c r="AHV149" s="7"/>
      <c r="AHW149" s="7"/>
      <c r="AHX149" s="7"/>
      <c r="AHY149" s="7"/>
      <c r="AHZ149" s="7"/>
      <c r="AIA149" s="7"/>
      <c r="AIB149" s="7"/>
      <c r="AIC149" s="7"/>
      <c r="AID149" s="7"/>
      <c r="AIE149" s="7"/>
      <c r="AIF149" s="7"/>
      <c r="AIG149" s="7"/>
      <c r="AIH149" s="7"/>
      <c r="AII149" s="7"/>
      <c r="AIJ149" s="7"/>
      <c r="AIK149" s="7"/>
      <c r="AIL149" s="7"/>
      <c r="AIM149" s="7"/>
      <c r="AIN149" s="7"/>
      <c r="AIO149" s="7"/>
      <c r="AIP149" s="7"/>
      <c r="AIQ149" s="7"/>
      <c r="AIR149" s="7"/>
      <c r="AIS149" s="7"/>
      <c r="AIT149" s="7"/>
      <c r="AIU149" s="7"/>
      <c r="AIV149" s="7"/>
      <c r="AIW149" s="7"/>
      <c r="AIX149" s="7"/>
      <c r="AIY149" s="7"/>
      <c r="AIZ149" s="7"/>
      <c r="AJA149" s="7"/>
      <c r="AJB149" s="7"/>
      <c r="AJC149" s="7"/>
      <c r="AJD149" s="7"/>
      <c r="AJE149" s="7"/>
      <c r="AJF149" s="7"/>
      <c r="AJG149" s="7"/>
      <c r="AJH149" s="7"/>
      <c r="AJI149" s="7"/>
      <c r="AJJ149" s="7"/>
      <c r="AJK149" s="7"/>
      <c r="AJL149" s="7"/>
      <c r="AJM149" s="7"/>
      <c r="AJN149" s="7"/>
      <c r="AJO149" s="7"/>
      <c r="AJP149" s="7"/>
      <c r="AJQ149" s="7"/>
      <c r="AJR149" s="7"/>
      <c r="AJS149" s="7"/>
      <c r="AJT149" s="7"/>
      <c r="AJU149" s="7"/>
      <c r="AJV149" s="7"/>
      <c r="AJW149" s="7"/>
      <c r="AJX149" s="7"/>
      <c r="AJY149" s="7"/>
      <c r="AJZ149" s="7"/>
      <c r="AKA149" s="7"/>
      <c r="AKB149" s="7"/>
      <c r="AKC149" s="7"/>
      <c r="AKD149" s="7"/>
      <c r="AKE149" s="7"/>
      <c r="AKF149" s="7"/>
      <c r="AKG149" s="7"/>
      <c r="AKH149" s="7"/>
      <c r="AKI149" s="7"/>
      <c r="AKJ149" s="7"/>
      <c r="AKK149" s="7"/>
      <c r="AKL149" s="7"/>
      <c r="AKM149" s="7"/>
      <c r="AKN149" s="7"/>
      <c r="AKO149" s="7"/>
      <c r="AKP149" s="7"/>
      <c r="AKQ149" s="7"/>
      <c r="AKR149" s="7"/>
      <c r="AKS149" s="7"/>
      <c r="AKT149" s="7"/>
      <c r="AKU149" s="7"/>
      <c r="AKV149" s="7"/>
      <c r="AKW149" s="7"/>
      <c r="AKX149" s="7"/>
      <c r="AKY149" s="7"/>
      <c r="AKZ149" s="7"/>
      <c r="ALA149" s="7"/>
      <c r="ALB149" s="7"/>
      <c r="ALC149" s="7"/>
      <c r="ALD149" s="7"/>
      <c r="ALE149" s="7"/>
      <c r="ALF149" s="7"/>
      <c r="ALG149" s="7"/>
      <c r="ALH149" s="7"/>
      <c r="ALI149" s="7"/>
      <c r="ALJ149" s="7"/>
      <c r="ALK149" s="7"/>
      <c r="ALL149" s="7"/>
      <c r="ALM149" s="7"/>
      <c r="ALN149" s="7"/>
      <c r="ALO149" s="7"/>
      <c r="ALP149" s="7"/>
      <c r="ALQ149" s="7"/>
      <c r="ALR149" s="7"/>
      <c r="ALS149" s="7"/>
      <c r="ALT149" s="7"/>
      <c r="ALU149" s="7"/>
      <c r="ALV149" s="7"/>
      <c r="ALW149" s="7"/>
      <c r="ALX149" s="7"/>
      <c r="ALY149" s="7"/>
      <c r="ALZ149" s="7"/>
      <c r="AMA149" s="7"/>
      <c r="AMB149" s="7"/>
      <c r="AMC149" s="7"/>
      <c r="AMD149" s="7"/>
      <c r="AME149" s="7"/>
      <c r="AMF149" s="7"/>
      <c r="AMG149" s="7"/>
      <c r="AMH149" s="7"/>
      <c r="AMI149" s="7"/>
      <c r="AMJ149" s="7"/>
    </row>
    <row r="150" spans="1:1024" ht="9.9499999999999993" customHeight="1" x14ac:dyDescent="0.2">
      <c r="A150" s="19"/>
      <c r="B150" s="12" t="s">
        <v>15</v>
      </c>
      <c r="C150" s="13">
        <v>1</v>
      </c>
      <c r="D150" s="13">
        <v>2</v>
      </c>
      <c r="E150" s="13">
        <v>0</v>
      </c>
      <c r="F150" s="13">
        <v>1</v>
      </c>
      <c r="G150" s="13">
        <v>2</v>
      </c>
      <c r="H150" s="13">
        <v>1</v>
      </c>
      <c r="I150" s="13">
        <v>0</v>
      </c>
      <c r="J150" s="13">
        <v>2</v>
      </c>
      <c r="K150" s="13">
        <v>9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  <c r="IV150" s="7"/>
      <c r="IW150" s="7"/>
      <c r="IX150" s="7"/>
      <c r="IY150" s="7"/>
      <c r="IZ150" s="7"/>
      <c r="JA150" s="7"/>
      <c r="JB150" s="7"/>
      <c r="JC150" s="7"/>
      <c r="JD150" s="7"/>
      <c r="JE150" s="7"/>
      <c r="JF150" s="7"/>
      <c r="JG150" s="7"/>
      <c r="JH150" s="7"/>
      <c r="JI150" s="7"/>
      <c r="JJ150" s="7"/>
      <c r="JK150" s="7"/>
      <c r="JL150" s="7"/>
      <c r="JM150" s="7"/>
      <c r="JN150" s="7"/>
      <c r="JO150" s="7"/>
      <c r="JP150" s="7"/>
      <c r="JQ150" s="7"/>
      <c r="JR150" s="7"/>
      <c r="JS150" s="7"/>
      <c r="JT150" s="7"/>
      <c r="JU150" s="7"/>
      <c r="JV150" s="7"/>
      <c r="JW150" s="7"/>
      <c r="JX150" s="7"/>
      <c r="JY150" s="7"/>
      <c r="JZ150" s="7"/>
      <c r="KA150" s="7"/>
      <c r="KB150" s="7"/>
      <c r="KC150" s="7"/>
      <c r="KD150" s="7"/>
      <c r="KE150" s="7"/>
      <c r="KF150" s="7"/>
      <c r="KG150" s="7"/>
      <c r="KH150" s="7"/>
      <c r="KI150" s="7"/>
      <c r="KJ150" s="7"/>
      <c r="KK150" s="7"/>
      <c r="KL150" s="7"/>
      <c r="KM150" s="7"/>
      <c r="KN150" s="7"/>
      <c r="KO150" s="7"/>
      <c r="KP150" s="7"/>
      <c r="KQ150" s="7"/>
      <c r="KR150" s="7"/>
      <c r="KS150" s="7"/>
      <c r="KT150" s="7"/>
      <c r="KU150" s="7"/>
      <c r="KV150" s="7"/>
      <c r="KW150" s="7"/>
      <c r="KX150" s="7"/>
      <c r="KY150" s="7"/>
      <c r="KZ150" s="7"/>
      <c r="LA150" s="7"/>
      <c r="LB150" s="7"/>
      <c r="LC150" s="7"/>
      <c r="LD150" s="7"/>
      <c r="LE150" s="7"/>
      <c r="LF150" s="7"/>
      <c r="LG150" s="7"/>
      <c r="LH150" s="7"/>
      <c r="LI150" s="7"/>
      <c r="LJ150" s="7"/>
      <c r="LK150" s="7"/>
      <c r="LL150" s="7"/>
      <c r="LM150" s="7"/>
      <c r="LN150" s="7"/>
      <c r="LO150" s="7"/>
      <c r="LP150" s="7"/>
      <c r="LQ150" s="7"/>
      <c r="LR150" s="7"/>
      <c r="LS150" s="7"/>
      <c r="LT150" s="7"/>
      <c r="LU150" s="7"/>
      <c r="LV150" s="7"/>
      <c r="LW150" s="7"/>
      <c r="LX150" s="7"/>
      <c r="LY150" s="7"/>
      <c r="LZ150" s="7"/>
      <c r="MA150" s="7"/>
      <c r="MB150" s="7"/>
      <c r="MC150" s="7"/>
      <c r="MD150" s="7"/>
      <c r="ME150" s="7"/>
      <c r="MF150" s="7"/>
      <c r="MG150" s="7"/>
      <c r="MH150" s="7"/>
      <c r="MI150" s="7"/>
      <c r="MJ150" s="7"/>
      <c r="MK150" s="7"/>
      <c r="ML150" s="7"/>
      <c r="MM150" s="7"/>
      <c r="MN150" s="7"/>
      <c r="MO150" s="7"/>
      <c r="MP150" s="7"/>
      <c r="MQ150" s="7"/>
      <c r="MR150" s="7"/>
      <c r="MS150" s="7"/>
      <c r="MT150" s="7"/>
      <c r="MU150" s="7"/>
      <c r="MV150" s="7"/>
      <c r="MW150" s="7"/>
      <c r="MX150" s="7"/>
      <c r="MY150" s="7"/>
      <c r="MZ150" s="7"/>
      <c r="NA150" s="7"/>
      <c r="NB150" s="7"/>
      <c r="NC150" s="7"/>
      <c r="ND150" s="7"/>
      <c r="NE150" s="7"/>
      <c r="NF150" s="7"/>
      <c r="NG150" s="7"/>
      <c r="NH150" s="7"/>
      <c r="NI150" s="7"/>
      <c r="NJ150" s="7"/>
      <c r="NK150" s="7"/>
      <c r="NL150" s="7"/>
      <c r="NM150" s="7"/>
      <c r="NN150" s="7"/>
      <c r="NO150" s="7"/>
      <c r="NP150" s="7"/>
      <c r="NQ150" s="7"/>
      <c r="NR150" s="7"/>
      <c r="NS150" s="7"/>
      <c r="NT150" s="7"/>
      <c r="NU150" s="7"/>
      <c r="NV150" s="7"/>
      <c r="NW150" s="7"/>
      <c r="NX150" s="7"/>
      <c r="NY150" s="7"/>
      <c r="NZ150" s="7"/>
      <c r="OA150" s="7"/>
      <c r="OB150" s="7"/>
      <c r="OC150" s="7"/>
      <c r="OD150" s="7"/>
      <c r="OE150" s="7"/>
      <c r="OF150" s="7"/>
      <c r="OG150" s="7"/>
      <c r="OH150" s="7"/>
      <c r="OI150" s="7"/>
      <c r="OJ150" s="7"/>
      <c r="OK150" s="7"/>
      <c r="OL150" s="7"/>
      <c r="OM150" s="7"/>
      <c r="ON150" s="7"/>
      <c r="OO150" s="7"/>
      <c r="OP150" s="7"/>
      <c r="OQ150" s="7"/>
      <c r="OR150" s="7"/>
      <c r="OS150" s="7"/>
      <c r="OT150" s="7"/>
      <c r="OU150" s="7"/>
      <c r="OV150" s="7"/>
      <c r="OW150" s="7"/>
      <c r="OX150" s="7"/>
      <c r="OY150" s="7"/>
      <c r="OZ150" s="7"/>
      <c r="PA150" s="7"/>
      <c r="PB150" s="7"/>
      <c r="PC150" s="7"/>
      <c r="PD150" s="7"/>
      <c r="PE150" s="7"/>
      <c r="PF150" s="7"/>
      <c r="PG150" s="7"/>
      <c r="PH150" s="7"/>
      <c r="PI150" s="7"/>
      <c r="PJ150" s="7"/>
      <c r="PK150" s="7"/>
      <c r="PL150" s="7"/>
      <c r="PM150" s="7"/>
      <c r="PN150" s="7"/>
      <c r="PO150" s="7"/>
      <c r="PP150" s="7"/>
      <c r="PQ150" s="7"/>
      <c r="PR150" s="7"/>
      <c r="PS150" s="7"/>
      <c r="PT150" s="7"/>
      <c r="PU150" s="7"/>
      <c r="PV150" s="7"/>
      <c r="PW150" s="7"/>
      <c r="PX150" s="7"/>
      <c r="PY150" s="7"/>
      <c r="PZ150" s="7"/>
      <c r="QA150" s="7"/>
      <c r="QB150" s="7"/>
      <c r="QC150" s="7"/>
      <c r="QD150" s="7"/>
      <c r="QE150" s="7"/>
      <c r="QF150" s="7"/>
      <c r="QG150" s="7"/>
      <c r="QH150" s="7"/>
      <c r="QI150" s="7"/>
      <c r="QJ150" s="7"/>
      <c r="QK150" s="7"/>
      <c r="QL150" s="7"/>
      <c r="QM150" s="7"/>
      <c r="QN150" s="7"/>
      <c r="QO150" s="7"/>
      <c r="QP150" s="7"/>
      <c r="QQ150" s="7"/>
      <c r="QR150" s="7"/>
      <c r="QS150" s="7"/>
      <c r="QT150" s="7"/>
      <c r="QU150" s="7"/>
      <c r="QV150" s="7"/>
      <c r="QW150" s="7"/>
      <c r="QX150" s="7"/>
      <c r="QY150" s="7"/>
      <c r="QZ150" s="7"/>
      <c r="RA150" s="7"/>
      <c r="RB150" s="7"/>
      <c r="RC150" s="7"/>
      <c r="RD150" s="7"/>
      <c r="RE150" s="7"/>
      <c r="RF150" s="7"/>
      <c r="RG150" s="7"/>
      <c r="RH150" s="7"/>
      <c r="RI150" s="7"/>
      <c r="RJ150" s="7"/>
      <c r="RK150" s="7"/>
      <c r="RL150" s="7"/>
      <c r="RM150" s="7"/>
      <c r="RN150" s="7"/>
      <c r="RO150" s="7"/>
      <c r="RP150" s="7"/>
      <c r="RQ150" s="7"/>
      <c r="RR150" s="7"/>
      <c r="RS150" s="7"/>
      <c r="RT150" s="7"/>
      <c r="RU150" s="7"/>
      <c r="RV150" s="7"/>
      <c r="RW150" s="7"/>
      <c r="RX150" s="7"/>
      <c r="RY150" s="7"/>
      <c r="RZ150" s="7"/>
      <c r="SA150" s="7"/>
      <c r="SB150" s="7"/>
      <c r="SC150" s="7"/>
      <c r="SD150" s="7"/>
      <c r="SE150" s="7"/>
      <c r="SF150" s="7"/>
      <c r="SG150" s="7"/>
      <c r="SH150" s="7"/>
      <c r="SI150" s="7"/>
      <c r="SJ150" s="7"/>
      <c r="SK150" s="7"/>
      <c r="SL150" s="7"/>
      <c r="SM150" s="7"/>
      <c r="SN150" s="7"/>
      <c r="SO150" s="7"/>
      <c r="SP150" s="7"/>
      <c r="SQ150" s="7"/>
      <c r="SR150" s="7"/>
      <c r="SS150" s="7"/>
      <c r="ST150" s="7"/>
      <c r="SU150" s="7"/>
      <c r="SV150" s="7"/>
      <c r="SW150" s="7"/>
      <c r="SX150" s="7"/>
      <c r="SY150" s="7"/>
      <c r="SZ150" s="7"/>
      <c r="TA150" s="7"/>
      <c r="TB150" s="7"/>
      <c r="TC150" s="7"/>
      <c r="TD150" s="7"/>
      <c r="TE150" s="7"/>
      <c r="TF150" s="7"/>
      <c r="TG150" s="7"/>
      <c r="TH150" s="7"/>
      <c r="TI150" s="7"/>
      <c r="TJ150" s="7"/>
      <c r="TK150" s="7"/>
      <c r="TL150" s="7"/>
      <c r="TM150" s="7"/>
      <c r="TN150" s="7"/>
      <c r="TO150" s="7"/>
      <c r="TP150" s="7"/>
      <c r="TQ150" s="7"/>
      <c r="TR150" s="7"/>
      <c r="TS150" s="7"/>
      <c r="TT150" s="7"/>
      <c r="TU150" s="7"/>
      <c r="TV150" s="7"/>
      <c r="TW150" s="7"/>
      <c r="TX150" s="7"/>
      <c r="TY150" s="7"/>
      <c r="TZ150" s="7"/>
      <c r="UA150" s="7"/>
      <c r="UB150" s="7"/>
      <c r="UC150" s="7"/>
      <c r="UD150" s="7"/>
      <c r="UE150" s="7"/>
      <c r="UF150" s="7"/>
      <c r="UG150" s="7"/>
      <c r="UH150" s="7"/>
      <c r="UI150" s="7"/>
      <c r="UJ150" s="7"/>
      <c r="UK150" s="7"/>
      <c r="UL150" s="7"/>
      <c r="UM150" s="7"/>
      <c r="UN150" s="7"/>
      <c r="UO150" s="7"/>
      <c r="UP150" s="7"/>
      <c r="UQ150" s="7"/>
      <c r="UR150" s="7"/>
      <c r="US150" s="7"/>
      <c r="UT150" s="7"/>
      <c r="UU150" s="7"/>
      <c r="UV150" s="7"/>
      <c r="UW150" s="7"/>
      <c r="UX150" s="7"/>
      <c r="UY150" s="7"/>
      <c r="UZ150" s="7"/>
      <c r="VA150" s="7"/>
      <c r="VB150" s="7"/>
      <c r="VC150" s="7"/>
      <c r="VD150" s="7"/>
      <c r="VE150" s="7"/>
      <c r="VF150" s="7"/>
      <c r="VG150" s="7"/>
      <c r="VH150" s="7"/>
      <c r="VI150" s="7"/>
      <c r="VJ150" s="7"/>
      <c r="VK150" s="7"/>
      <c r="VL150" s="7"/>
      <c r="VM150" s="7"/>
      <c r="VN150" s="7"/>
      <c r="VO150" s="7"/>
      <c r="VP150" s="7"/>
      <c r="VQ150" s="7"/>
      <c r="VR150" s="7"/>
      <c r="VS150" s="7"/>
      <c r="VT150" s="7"/>
      <c r="VU150" s="7"/>
      <c r="VV150" s="7"/>
      <c r="VW150" s="7"/>
      <c r="VX150" s="7"/>
      <c r="VY150" s="7"/>
      <c r="VZ150" s="7"/>
      <c r="WA150" s="7"/>
      <c r="WB150" s="7"/>
      <c r="WC150" s="7"/>
      <c r="WD150" s="7"/>
      <c r="WE150" s="7"/>
      <c r="WF150" s="7"/>
      <c r="WG150" s="7"/>
      <c r="WH150" s="7"/>
      <c r="WI150" s="7"/>
      <c r="WJ150" s="7"/>
      <c r="WK150" s="7"/>
      <c r="WL150" s="7"/>
      <c r="WM150" s="7"/>
      <c r="WN150" s="7"/>
      <c r="WO150" s="7"/>
      <c r="WP150" s="7"/>
      <c r="WQ150" s="7"/>
      <c r="WR150" s="7"/>
      <c r="WS150" s="7"/>
      <c r="WT150" s="7"/>
      <c r="WU150" s="7"/>
      <c r="WV150" s="7"/>
      <c r="WW150" s="7"/>
      <c r="WX150" s="7"/>
      <c r="WY150" s="7"/>
      <c r="WZ150" s="7"/>
      <c r="XA150" s="7"/>
      <c r="XB150" s="7"/>
      <c r="XC150" s="7"/>
      <c r="XD150" s="7"/>
      <c r="XE150" s="7"/>
      <c r="XF150" s="7"/>
      <c r="XG150" s="7"/>
      <c r="XH150" s="7"/>
      <c r="XI150" s="7"/>
      <c r="XJ150" s="7"/>
      <c r="XK150" s="7"/>
      <c r="XL150" s="7"/>
      <c r="XM150" s="7"/>
      <c r="XN150" s="7"/>
      <c r="XO150" s="7"/>
      <c r="XP150" s="7"/>
      <c r="XQ150" s="7"/>
      <c r="XR150" s="7"/>
      <c r="XS150" s="7"/>
      <c r="XT150" s="7"/>
      <c r="XU150" s="7"/>
      <c r="XV150" s="7"/>
      <c r="XW150" s="7"/>
      <c r="XX150" s="7"/>
      <c r="XY150" s="7"/>
      <c r="XZ150" s="7"/>
      <c r="YA150" s="7"/>
      <c r="YB150" s="7"/>
      <c r="YC150" s="7"/>
      <c r="YD150" s="7"/>
      <c r="YE150" s="7"/>
      <c r="YF150" s="7"/>
      <c r="YG150" s="7"/>
      <c r="YH150" s="7"/>
      <c r="YI150" s="7"/>
      <c r="YJ150" s="7"/>
      <c r="YK150" s="7"/>
      <c r="YL150" s="7"/>
      <c r="YM150" s="7"/>
      <c r="YN150" s="7"/>
      <c r="YO150" s="7"/>
      <c r="YP150" s="7"/>
      <c r="YQ150" s="7"/>
      <c r="YR150" s="7"/>
      <c r="YS150" s="7"/>
      <c r="YT150" s="7"/>
      <c r="YU150" s="7"/>
      <c r="YV150" s="7"/>
      <c r="YW150" s="7"/>
      <c r="YX150" s="7"/>
      <c r="YY150" s="7"/>
      <c r="YZ150" s="7"/>
      <c r="ZA150" s="7"/>
      <c r="ZB150" s="7"/>
      <c r="ZC150" s="7"/>
      <c r="ZD150" s="7"/>
      <c r="ZE150" s="7"/>
      <c r="ZF150" s="7"/>
      <c r="ZG150" s="7"/>
      <c r="ZH150" s="7"/>
      <c r="ZI150" s="7"/>
      <c r="ZJ150" s="7"/>
      <c r="ZK150" s="7"/>
      <c r="ZL150" s="7"/>
      <c r="ZM150" s="7"/>
      <c r="ZN150" s="7"/>
      <c r="ZO150" s="7"/>
      <c r="ZP150" s="7"/>
      <c r="ZQ150" s="7"/>
      <c r="ZR150" s="7"/>
      <c r="ZS150" s="7"/>
      <c r="ZT150" s="7"/>
      <c r="ZU150" s="7"/>
      <c r="ZV150" s="7"/>
      <c r="ZW150" s="7"/>
      <c r="ZX150" s="7"/>
      <c r="ZY150" s="7"/>
      <c r="ZZ150" s="7"/>
      <c r="AAA150" s="7"/>
      <c r="AAB150" s="7"/>
      <c r="AAC150" s="7"/>
      <c r="AAD150" s="7"/>
      <c r="AAE150" s="7"/>
      <c r="AAF150" s="7"/>
      <c r="AAG150" s="7"/>
      <c r="AAH150" s="7"/>
      <c r="AAI150" s="7"/>
      <c r="AAJ150" s="7"/>
      <c r="AAK150" s="7"/>
      <c r="AAL150" s="7"/>
      <c r="AAM150" s="7"/>
      <c r="AAN150" s="7"/>
      <c r="AAO150" s="7"/>
      <c r="AAP150" s="7"/>
      <c r="AAQ150" s="7"/>
      <c r="AAR150" s="7"/>
      <c r="AAS150" s="7"/>
      <c r="AAT150" s="7"/>
      <c r="AAU150" s="7"/>
      <c r="AAV150" s="7"/>
      <c r="AAW150" s="7"/>
      <c r="AAX150" s="7"/>
      <c r="AAY150" s="7"/>
      <c r="AAZ150" s="7"/>
      <c r="ABA150" s="7"/>
      <c r="ABB150" s="7"/>
      <c r="ABC150" s="7"/>
      <c r="ABD150" s="7"/>
      <c r="ABE150" s="7"/>
      <c r="ABF150" s="7"/>
      <c r="ABG150" s="7"/>
      <c r="ABH150" s="7"/>
      <c r="ABI150" s="7"/>
      <c r="ABJ150" s="7"/>
      <c r="ABK150" s="7"/>
      <c r="ABL150" s="7"/>
      <c r="ABM150" s="7"/>
      <c r="ABN150" s="7"/>
      <c r="ABO150" s="7"/>
      <c r="ABP150" s="7"/>
      <c r="ABQ150" s="7"/>
      <c r="ABR150" s="7"/>
      <c r="ABS150" s="7"/>
      <c r="ABT150" s="7"/>
      <c r="ABU150" s="7"/>
      <c r="ABV150" s="7"/>
      <c r="ABW150" s="7"/>
      <c r="ABX150" s="7"/>
      <c r="ABY150" s="7"/>
      <c r="ABZ150" s="7"/>
      <c r="ACA150" s="7"/>
      <c r="ACB150" s="7"/>
      <c r="ACC150" s="7"/>
      <c r="ACD150" s="7"/>
      <c r="ACE150" s="7"/>
      <c r="ACF150" s="7"/>
      <c r="ACG150" s="7"/>
      <c r="ACH150" s="7"/>
      <c r="ACI150" s="7"/>
      <c r="ACJ150" s="7"/>
      <c r="ACK150" s="7"/>
      <c r="ACL150" s="7"/>
      <c r="ACM150" s="7"/>
      <c r="ACN150" s="7"/>
      <c r="ACO150" s="7"/>
      <c r="ACP150" s="7"/>
      <c r="ACQ150" s="7"/>
      <c r="ACR150" s="7"/>
      <c r="ACS150" s="7"/>
      <c r="ACT150" s="7"/>
      <c r="ACU150" s="7"/>
      <c r="ACV150" s="7"/>
      <c r="ACW150" s="7"/>
      <c r="ACX150" s="7"/>
      <c r="ACY150" s="7"/>
      <c r="ACZ150" s="7"/>
      <c r="ADA150" s="7"/>
      <c r="ADB150" s="7"/>
      <c r="ADC150" s="7"/>
      <c r="ADD150" s="7"/>
      <c r="ADE150" s="7"/>
      <c r="ADF150" s="7"/>
      <c r="ADG150" s="7"/>
      <c r="ADH150" s="7"/>
      <c r="ADI150" s="7"/>
      <c r="ADJ150" s="7"/>
      <c r="ADK150" s="7"/>
      <c r="ADL150" s="7"/>
      <c r="ADM150" s="7"/>
      <c r="ADN150" s="7"/>
      <c r="ADO150" s="7"/>
      <c r="ADP150" s="7"/>
      <c r="ADQ150" s="7"/>
      <c r="ADR150" s="7"/>
      <c r="ADS150" s="7"/>
      <c r="ADT150" s="7"/>
      <c r="ADU150" s="7"/>
      <c r="ADV150" s="7"/>
      <c r="ADW150" s="7"/>
      <c r="ADX150" s="7"/>
      <c r="ADY150" s="7"/>
      <c r="ADZ150" s="7"/>
      <c r="AEA150" s="7"/>
      <c r="AEB150" s="7"/>
      <c r="AEC150" s="7"/>
      <c r="AED150" s="7"/>
      <c r="AEE150" s="7"/>
      <c r="AEF150" s="7"/>
      <c r="AEG150" s="7"/>
      <c r="AEH150" s="7"/>
      <c r="AEI150" s="7"/>
      <c r="AEJ150" s="7"/>
      <c r="AEK150" s="7"/>
      <c r="AEL150" s="7"/>
      <c r="AEM150" s="7"/>
      <c r="AEN150" s="7"/>
      <c r="AEO150" s="7"/>
      <c r="AEP150" s="7"/>
      <c r="AEQ150" s="7"/>
      <c r="AER150" s="7"/>
      <c r="AES150" s="7"/>
      <c r="AET150" s="7"/>
      <c r="AEU150" s="7"/>
      <c r="AEV150" s="7"/>
      <c r="AEW150" s="7"/>
      <c r="AEX150" s="7"/>
      <c r="AEY150" s="7"/>
      <c r="AEZ150" s="7"/>
      <c r="AFA150" s="7"/>
      <c r="AFB150" s="7"/>
      <c r="AFC150" s="7"/>
      <c r="AFD150" s="7"/>
      <c r="AFE150" s="7"/>
      <c r="AFF150" s="7"/>
      <c r="AFG150" s="7"/>
      <c r="AFH150" s="7"/>
      <c r="AFI150" s="7"/>
      <c r="AFJ150" s="7"/>
      <c r="AFK150" s="7"/>
      <c r="AFL150" s="7"/>
      <c r="AFM150" s="7"/>
      <c r="AFN150" s="7"/>
      <c r="AFO150" s="7"/>
      <c r="AFP150" s="7"/>
      <c r="AFQ150" s="7"/>
      <c r="AFR150" s="7"/>
      <c r="AFS150" s="7"/>
      <c r="AFT150" s="7"/>
      <c r="AFU150" s="7"/>
      <c r="AFV150" s="7"/>
      <c r="AFW150" s="7"/>
      <c r="AFX150" s="7"/>
      <c r="AFY150" s="7"/>
      <c r="AFZ150" s="7"/>
      <c r="AGA150" s="7"/>
      <c r="AGB150" s="7"/>
      <c r="AGC150" s="7"/>
      <c r="AGD150" s="7"/>
      <c r="AGE150" s="7"/>
      <c r="AGF150" s="7"/>
      <c r="AGG150" s="7"/>
      <c r="AGH150" s="7"/>
      <c r="AGI150" s="7"/>
      <c r="AGJ150" s="7"/>
      <c r="AGK150" s="7"/>
      <c r="AGL150" s="7"/>
      <c r="AGM150" s="7"/>
      <c r="AGN150" s="7"/>
      <c r="AGO150" s="7"/>
      <c r="AGP150" s="7"/>
      <c r="AGQ150" s="7"/>
      <c r="AGR150" s="7"/>
      <c r="AGS150" s="7"/>
      <c r="AGT150" s="7"/>
      <c r="AGU150" s="7"/>
      <c r="AGV150" s="7"/>
      <c r="AGW150" s="7"/>
      <c r="AGX150" s="7"/>
      <c r="AGY150" s="7"/>
      <c r="AGZ150" s="7"/>
      <c r="AHA150" s="7"/>
      <c r="AHB150" s="7"/>
      <c r="AHC150" s="7"/>
      <c r="AHD150" s="7"/>
      <c r="AHE150" s="7"/>
      <c r="AHF150" s="7"/>
      <c r="AHG150" s="7"/>
      <c r="AHH150" s="7"/>
      <c r="AHI150" s="7"/>
      <c r="AHJ150" s="7"/>
      <c r="AHK150" s="7"/>
      <c r="AHL150" s="7"/>
      <c r="AHM150" s="7"/>
      <c r="AHN150" s="7"/>
      <c r="AHO150" s="7"/>
      <c r="AHP150" s="7"/>
      <c r="AHQ150" s="7"/>
      <c r="AHR150" s="7"/>
      <c r="AHS150" s="7"/>
      <c r="AHT150" s="7"/>
      <c r="AHU150" s="7"/>
      <c r="AHV150" s="7"/>
      <c r="AHW150" s="7"/>
      <c r="AHX150" s="7"/>
      <c r="AHY150" s="7"/>
      <c r="AHZ150" s="7"/>
      <c r="AIA150" s="7"/>
      <c r="AIB150" s="7"/>
      <c r="AIC150" s="7"/>
      <c r="AID150" s="7"/>
      <c r="AIE150" s="7"/>
      <c r="AIF150" s="7"/>
      <c r="AIG150" s="7"/>
      <c r="AIH150" s="7"/>
      <c r="AII150" s="7"/>
      <c r="AIJ150" s="7"/>
      <c r="AIK150" s="7"/>
      <c r="AIL150" s="7"/>
      <c r="AIM150" s="7"/>
      <c r="AIN150" s="7"/>
      <c r="AIO150" s="7"/>
      <c r="AIP150" s="7"/>
      <c r="AIQ150" s="7"/>
      <c r="AIR150" s="7"/>
      <c r="AIS150" s="7"/>
      <c r="AIT150" s="7"/>
      <c r="AIU150" s="7"/>
      <c r="AIV150" s="7"/>
      <c r="AIW150" s="7"/>
      <c r="AIX150" s="7"/>
      <c r="AIY150" s="7"/>
      <c r="AIZ150" s="7"/>
      <c r="AJA150" s="7"/>
      <c r="AJB150" s="7"/>
      <c r="AJC150" s="7"/>
      <c r="AJD150" s="7"/>
      <c r="AJE150" s="7"/>
      <c r="AJF150" s="7"/>
      <c r="AJG150" s="7"/>
      <c r="AJH150" s="7"/>
      <c r="AJI150" s="7"/>
      <c r="AJJ150" s="7"/>
      <c r="AJK150" s="7"/>
      <c r="AJL150" s="7"/>
      <c r="AJM150" s="7"/>
      <c r="AJN150" s="7"/>
      <c r="AJO150" s="7"/>
      <c r="AJP150" s="7"/>
      <c r="AJQ150" s="7"/>
      <c r="AJR150" s="7"/>
      <c r="AJS150" s="7"/>
      <c r="AJT150" s="7"/>
      <c r="AJU150" s="7"/>
      <c r="AJV150" s="7"/>
      <c r="AJW150" s="7"/>
      <c r="AJX150" s="7"/>
      <c r="AJY150" s="7"/>
      <c r="AJZ150" s="7"/>
      <c r="AKA150" s="7"/>
      <c r="AKB150" s="7"/>
      <c r="AKC150" s="7"/>
      <c r="AKD150" s="7"/>
      <c r="AKE150" s="7"/>
      <c r="AKF150" s="7"/>
      <c r="AKG150" s="7"/>
      <c r="AKH150" s="7"/>
      <c r="AKI150" s="7"/>
      <c r="AKJ150" s="7"/>
      <c r="AKK150" s="7"/>
      <c r="AKL150" s="7"/>
      <c r="AKM150" s="7"/>
      <c r="AKN150" s="7"/>
      <c r="AKO150" s="7"/>
      <c r="AKP150" s="7"/>
      <c r="AKQ150" s="7"/>
      <c r="AKR150" s="7"/>
      <c r="AKS150" s="7"/>
      <c r="AKT150" s="7"/>
      <c r="AKU150" s="7"/>
      <c r="AKV150" s="7"/>
      <c r="AKW150" s="7"/>
      <c r="AKX150" s="7"/>
      <c r="AKY150" s="7"/>
      <c r="AKZ150" s="7"/>
      <c r="ALA150" s="7"/>
      <c r="ALB150" s="7"/>
      <c r="ALC150" s="7"/>
      <c r="ALD150" s="7"/>
      <c r="ALE150" s="7"/>
      <c r="ALF150" s="7"/>
      <c r="ALG150" s="7"/>
      <c r="ALH150" s="7"/>
      <c r="ALI150" s="7"/>
      <c r="ALJ150" s="7"/>
      <c r="ALK150" s="7"/>
      <c r="ALL150" s="7"/>
      <c r="ALM150" s="7"/>
      <c r="ALN150" s="7"/>
      <c r="ALO150" s="7"/>
      <c r="ALP150" s="7"/>
      <c r="ALQ150" s="7"/>
      <c r="ALR150" s="7"/>
      <c r="ALS150" s="7"/>
      <c r="ALT150" s="7"/>
      <c r="ALU150" s="7"/>
      <c r="ALV150" s="7"/>
      <c r="ALW150" s="7"/>
      <c r="ALX150" s="7"/>
      <c r="ALY150" s="7"/>
      <c r="ALZ150" s="7"/>
      <c r="AMA150" s="7"/>
      <c r="AMB150" s="7"/>
      <c r="AMC150" s="7"/>
      <c r="AMD150" s="7"/>
      <c r="AME150" s="7"/>
      <c r="AMF150" s="7"/>
      <c r="AMG150" s="7"/>
      <c r="AMH150" s="7"/>
      <c r="AMI150" s="7"/>
      <c r="AMJ150" s="7"/>
    </row>
    <row r="151" spans="1:1024" ht="9.9499999999999993" customHeight="1" x14ac:dyDescent="0.2">
      <c r="A151" s="19"/>
      <c r="B151" s="12" t="s">
        <v>16</v>
      </c>
      <c r="C151" s="13">
        <v>0</v>
      </c>
      <c r="D151" s="13">
        <v>0</v>
      </c>
      <c r="E151" s="13">
        <v>0</v>
      </c>
      <c r="F151" s="13">
        <v>0</v>
      </c>
      <c r="G151" s="13">
        <v>1</v>
      </c>
      <c r="H151" s="13">
        <v>2</v>
      </c>
      <c r="I151" s="13">
        <v>0</v>
      </c>
      <c r="J151" s="13">
        <v>1</v>
      </c>
      <c r="K151" s="13">
        <v>4</v>
      </c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  <c r="IV151" s="7"/>
      <c r="IW151" s="7"/>
      <c r="IX151" s="7"/>
      <c r="IY151" s="7"/>
      <c r="IZ151" s="7"/>
      <c r="JA151" s="7"/>
      <c r="JB151" s="7"/>
      <c r="JC151" s="7"/>
      <c r="JD151" s="7"/>
      <c r="JE151" s="7"/>
      <c r="JF151" s="7"/>
      <c r="JG151" s="7"/>
      <c r="JH151" s="7"/>
      <c r="JI151" s="7"/>
      <c r="JJ151" s="7"/>
      <c r="JK151" s="7"/>
      <c r="JL151" s="7"/>
      <c r="JM151" s="7"/>
      <c r="JN151" s="7"/>
      <c r="JO151" s="7"/>
      <c r="JP151" s="7"/>
      <c r="JQ151" s="7"/>
      <c r="JR151" s="7"/>
      <c r="JS151" s="7"/>
      <c r="JT151" s="7"/>
      <c r="JU151" s="7"/>
      <c r="JV151" s="7"/>
      <c r="JW151" s="7"/>
      <c r="JX151" s="7"/>
      <c r="JY151" s="7"/>
      <c r="JZ151" s="7"/>
      <c r="KA151" s="7"/>
      <c r="KB151" s="7"/>
      <c r="KC151" s="7"/>
      <c r="KD151" s="7"/>
      <c r="KE151" s="7"/>
      <c r="KF151" s="7"/>
      <c r="KG151" s="7"/>
      <c r="KH151" s="7"/>
      <c r="KI151" s="7"/>
      <c r="KJ151" s="7"/>
      <c r="KK151" s="7"/>
      <c r="KL151" s="7"/>
      <c r="KM151" s="7"/>
      <c r="KN151" s="7"/>
      <c r="KO151" s="7"/>
      <c r="KP151" s="7"/>
      <c r="KQ151" s="7"/>
      <c r="KR151" s="7"/>
      <c r="KS151" s="7"/>
      <c r="KT151" s="7"/>
      <c r="KU151" s="7"/>
      <c r="KV151" s="7"/>
      <c r="KW151" s="7"/>
      <c r="KX151" s="7"/>
      <c r="KY151" s="7"/>
      <c r="KZ151" s="7"/>
      <c r="LA151" s="7"/>
      <c r="LB151" s="7"/>
      <c r="LC151" s="7"/>
      <c r="LD151" s="7"/>
      <c r="LE151" s="7"/>
      <c r="LF151" s="7"/>
      <c r="LG151" s="7"/>
      <c r="LH151" s="7"/>
      <c r="LI151" s="7"/>
      <c r="LJ151" s="7"/>
      <c r="LK151" s="7"/>
      <c r="LL151" s="7"/>
      <c r="LM151" s="7"/>
      <c r="LN151" s="7"/>
      <c r="LO151" s="7"/>
      <c r="LP151" s="7"/>
      <c r="LQ151" s="7"/>
      <c r="LR151" s="7"/>
      <c r="LS151" s="7"/>
      <c r="LT151" s="7"/>
      <c r="LU151" s="7"/>
      <c r="LV151" s="7"/>
      <c r="LW151" s="7"/>
      <c r="LX151" s="7"/>
      <c r="LY151" s="7"/>
      <c r="LZ151" s="7"/>
      <c r="MA151" s="7"/>
      <c r="MB151" s="7"/>
      <c r="MC151" s="7"/>
      <c r="MD151" s="7"/>
      <c r="ME151" s="7"/>
      <c r="MF151" s="7"/>
      <c r="MG151" s="7"/>
      <c r="MH151" s="7"/>
      <c r="MI151" s="7"/>
      <c r="MJ151" s="7"/>
      <c r="MK151" s="7"/>
      <c r="ML151" s="7"/>
      <c r="MM151" s="7"/>
      <c r="MN151" s="7"/>
      <c r="MO151" s="7"/>
      <c r="MP151" s="7"/>
      <c r="MQ151" s="7"/>
      <c r="MR151" s="7"/>
      <c r="MS151" s="7"/>
      <c r="MT151" s="7"/>
      <c r="MU151" s="7"/>
      <c r="MV151" s="7"/>
      <c r="MW151" s="7"/>
      <c r="MX151" s="7"/>
      <c r="MY151" s="7"/>
      <c r="MZ151" s="7"/>
      <c r="NA151" s="7"/>
      <c r="NB151" s="7"/>
      <c r="NC151" s="7"/>
      <c r="ND151" s="7"/>
      <c r="NE151" s="7"/>
      <c r="NF151" s="7"/>
      <c r="NG151" s="7"/>
      <c r="NH151" s="7"/>
      <c r="NI151" s="7"/>
      <c r="NJ151" s="7"/>
      <c r="NK151" s="7"/>
      <c r="NL151" s="7"/>
      <c r="NM151" s="7"/>
      <c r="NN151" s="7"/>
      <c r="NO151" s="7"/>
      <c r="NP151" s="7"/>
      <c r="NQ151" s="7"/>
      <c r="NR151" s="7"/>
      <c r="NS151" s="7"/>
      <c r="NT151" s="7"/>
      <c r="NU151" s="7"/>
      <c r="NV151" s="7"/>
      <c r="NW151" s="7"/>
      <c r="NX151" s="7"/>
      <c r="NY151" s="7"/>
      <c r="NZ151" s="7"/>
      <c r="OA151" s="7"/>
      <c r="OB151" s="7"/>
      <c r="OC151" s="7"/>
      <c r="OD151" s="7"/>
      <c r="OE151" s="7"/>
      <c r="OF151" s="7"/>
      <c r="OG151" s="7"/>
      <c r="OH151" s="7"/>
      <c r="OI151" s="7"/>
      <c r="OJ151" s="7"/>
      <c r="OK151" s="7"/>
      <c r="OL151" s="7"/>
      <c r="OM151" s="7"/>
      <c r="ON151" s="7"/>
      <c r="OO151" s="7"/>
      <c r="OP151" s="7"/>
      <c r="OQ151" s="7"/>
      <c r="OR151" s="7"/>
      <c r="OS151" s="7"/>
      <c r="OT151" s="7"/>
      <c r="OU151" s="7"/>
      <c r="OV151" s="7"/>
      <c r="OW151" s="7"/>
      <c r="OX151" s="7"/>
      <c r="OY151" s="7"/>
      <c r="OZ151" s="7"/>
      <c r="PA151" s="7"/>
      <c r="PB151" s="7"/>
      <c r="PC151" s="7"/>
      <c r="PD151" s="7"/>
      <c r="PE151" s="7"/>
      <c r="PF151" s="7"/>
      <c r="PG151" s="7"/>
      <c r="PH151" s="7"/>
      <c r="PI151" s="7"/>
      <c r="PJ151" s="7"/>
      <c r="PK151" s="7"/>
      <c r="PL151" s="7"/>
      <c r="PM151" s="7"/>
      <c r="PN151" s="7"/>
      <c r="PO151" s="7"/>
      <c r="PP151" s="7"/>
      <c r="PQ151" s="7"/>
      <c r="PR151" s="7"/>
      <c r="PS151" s="7"/>
      <c r="PT151" s="7"/>
      <c r="PU151" s="7"/>
      <c r="PV151" s="7"/>
      <c r="PW151" s="7"/>
      <c r="PX151" s="7"/>
      <c r="PY151" s="7"/>
      <c r="PZ151" s="7"/>
      <c r="QA151" s="7"/>
      <c r="QB151" s="7"/>
      <c r="QC151" s="7"/>
      <c r="QD151" s="7"/>
      <c r="QE151" s="7"/>
      <c r="QF151" s="7"/>
      <c r="QG151" s="7"/>
      <c r="QH151" s="7"/>
      <c r="QI151" s="7"/>
      <c r="QJ151" s="7"/>
      <c r="QK151" s="7"/>
      <c r="QL151" s="7"/>
      <c r="QM151" s="7"/>
      <c r="QN151" s="7"/>
      <c r="QO151" s="7"/>
      <c r="QP151" s="7"/>
      <c r="QQ151" s="7"/>
      <c r="QR151" s="7"/>
      <c r="QS151" s="7"/>
      <c r="QT151" s="7"/>
      <c r="QU151" s="7"/>
      <c r="QV151" s="7"/>
      <c r="QW151" s="7"/>
      <c r="QX151" s="7"/>
      <c r="QY151" s="7"/>
      <c r="QZ151" s="7"/>
      <c r="RA151" s="7"/>
      <c r="RB151" s="7"/>
      <c r="RC151" s="7"/>
      <c r="RD151" s="7"/>
      <c r="RE151" s="7"/>
      <c r="RF151" s="7"/>
      <c r="RG151" s="7"/>
      <c r="RH151" s="7"/>
      <c r="RI151" s="7"/>
      <c r="RJ151" s="7"/>
      <c r="RK151" s="7"/>
      <c r="RL151" s="7"/>
      <c r="RM151" s="7"/>
      <c r="RN151" s="7"/>
      <c r="RO151" s="7"/>
      <c r="RP151" s="7"/>
      <c r="RQ151" s="7"/>
      <c r="RR151" s="7"/>
      <c r="RS151" s="7"/>
      <c r="RT151" s="7"/>
      <c r="RU151" s="7"/>
      <c r="RV151" s="7"/>
      <c r="RW151" s="7"/>
      <c r="RX151" s="7"/>
      <c r="RY151" s="7"/>
      <c r="RZ151" s="7"/>
      <c r="SA151" s="7"/>
      <c r="SB151" s="7"/>
      <c r="SC151" s="7"/>
      <c r="SD151" s="7"/>
      <c r="SE151" s="7"/>
      <c r="SF151" s="7"/>
      <c r="SG151" s="7"/>
      <c r="SH151" s="7"/>
      <c r="SI151" s="7"/>
      <c r="SJ151" s="7"/>
      <c r="SK151" s="7"/>
      <c r="SL151" s="7"/>
      <c r="SM151" s="7"/>
      <c r="SN151" s="7"/>
      <c r="SO151" s="7"/>
      <c r="SP151" s="7"/>
      <c r="SQ151" s="7"/>
      <c r="SR151" s="7"/>
      <c r="SS151" s="7"/>
      <c r="ST151" s="7"/>
      <c r="SU151" s="7"/>
      <c r="SV151" s="7"/>
      <c r="SW151" s="7"/>
      <c r="SX151" s="7"/>
      <c r="SY151" s="7"/>
      <c r="SZ151" s="7"/>
      <c r="TA151" s="7"/>
      <c r="TB151" s="7"/>
      <c r="TC151" s="7"/>
      <c r="TD151" s="7"/>
      <c r="TE151" s="7"/>
      <c r="TF151" s="7"/>
      <c r="TG151" s="7"/>
      <c r="TH151" s="7"/>
      <c r="TI151" s="7"/>
      <c r="TJ151" s="7"/>
      <c r="TK151" s="7"/>
      <c r="TL151" s="7"/>
      <c r="TM151" s="7"/>
      <c r="TN151" s="7"/>
      <c r="TO151" s="7"/>
      <c r="TP151" s="7"/>
      <c r="TQ151" s="7"/>
      <c r="TR151" s="7"/>
      <c r="TS151" s="7"/>
      <c r="TT151" s="7"/>
      <c r="TU151" s="7"/>
      <c r="TV151" s="7"/>
      <c r="TW151" s="7"/>
      <c r="TX151" s="7"/>
      <c r="TY151" s="7"/>
      <c r="TZ151" s="7"/>
      <c r="UA151" s="7"/>
      <c r="UB151" s="7"/>
      <c r="UC151" s="7"/>
      <c r="UD151" s="7"/>
      <c r="UE151" s="7"/>
      <c r="UF151" s="7"/>
      <c r="UG151" s="7"/>
      <c r="UH151" s="7"/>
      <c r="UI151" s="7"/>
      <c r="UJ151" s="7"/>
      <c r="UK151" s="7"/>
      <c r="UL151" s="7"/>
      <c r="UM151" s="7"/>
      <c r="UN151" s="7"/>
      <c r="UO151" s="7"/>
      <c r="UP151" s="7"/>
      <c r="UQ151" s="7"/>
      <c r="UR151" s="7"/>
      <c r="US151" s="7"/>
      <c r="UT151" s="7"/>
      <c r="UU151" s="7"/>
      <c r="UV151" s="7"/>
      <c r="UW151" s="7"/>
      <c r="UX151" s="7"/>
      <c r="UY151" s="7"/>
      <c r="UZ151" s="7"/>
      <c r="VA151" s="7"/>
      <c r="VB151" s="7"/>
      <c r="VC151" s="7"/>
      <c r="VD151" s="7"/>
      <c r="VE151" s="7"/>
      <c r="VF151" s="7"/>
      <c r="VG151" s="7"/>
      <c r="VH151" s="7"/>
      <c r="VI151" s="7"/>
      <c r="VJ151" s="7"/>
      <c r="VK151" s="7"/>
      <c r="VL151" s="7"/>
      <c r="VM151" s="7"/>
      <c r="VN151" s="7"/>
      <c r="VO151" s="7"/>
      <c r="VP151" s="7"/>
      <c r="VQ151" s="7"/>
      <c r="VR151" s="7"/>
      <c r="VS151" s="7"/>
      <c r="VT151" s="7"/>
      <c r="VU151" s="7"/>
      <c r="VV151" s="7"/>
      <c r="VW151" s="7"/>
      <c r="VX151" s="7"/>
      <c r="VY151" s="7"/>
      <c r="VZ151" s="7"/>
      <c r="WA151" s="7"/>
      <c r="WB151" s="7"/>
      <c r="WC151" s="7"/>
      <c r="WD151" s="7"/>
      <c r="WE151" s="7"/>
      <c r="WF151" s="7"/>
      <c r="WG151" s="7"/>
      <c r="WH151" s="7"/>
      <c r="WI151" s="7"/>
      <c r="WJ151" s="7"/>
      <c r="WK151" s="7"/>
      <c r="WL151" s="7"/>
      <c r="WM151" s="7"/>
      <c r="WN151" s="7"/>
      <c r="WO151" s="7"/>
      <c r="WP151" s="7"/>
      <c r="WQ151" s="7"/>
      <c r="WR151" s="7"/>
      <c r="WS151" s="7"/>
      <c r="WT151" s="7"/>
      <c r="WU151" s="7"/>
      <c r="WV151" s="7"/>
      <c r="WW151" s="7"/>
      <c r="WX151" s="7"/>
      <c r="WY151" s="7"/>
      <c r="WZ151" s="7"/>
      <c r="XA151" s="7"/>
      <c r="XB151" s="7"/>
      <c r="XC151" s="7"/>
      <c r="XD151" s="7"/>
      <c r="XE151" s="7"/>
      <c r="XF151" s="7"/>
      <c r="XG151" s="7"/>
      <c r="XH151" s="7"/>
      <c r="XI151" s="7"/>
      <c r="XJ151" s="7"/>
      <c r="XK151" s="7"/>
      <c r="XL151" s="7"/>
      <c r="XM151" s="7"/>
      <c r="XN151" s="7"/>
      <c r="XO151" s="7"/>
      <c r="XP151" s="7"/>
      <c r="XQ151" s="7"/>
      <c r="XR151" s="7"/>
      <c r="XS151" s="7"/>
      <c r="XT151" s="7"/>
      <c r="XU151" s="7"/>
      <c r="XV151" s="7"/>
      <c r="XW151" s="7"/>
      <c r="XX151" s="7"/>
      <c r="XY151" s="7"/>
      <c r="XZ151" s="7"/>
      <c r="YA151" s="7"/>
      <c r="YB151" s="7"/>
      <c r="YC151" s="7"/>
      <c r="YD151" s="7"/>
      <c r="YE151" s="7"/>
      <c r="YF151" s="7"/>
      <c r="YG151" s="7"/>
      <c r="YH151" s="7"/>
      <c r="YI151" s="7"/>
      <c r="YJ151" s="7"/>
      <c r="YK151" s="7"/>
      <c r="YL151" s="7"/>
      <c r="YM151" s="7"/>
      <c r="YN151" s="7"/>
      <c r="YO151" s="7"/>
      <c r="YP151" s="7"/>
      <c r="YQ151" s="7"/>
      <c r="YR151" s="7"/>
      <c r="YS151" s="7"/>
      <c r="YT151" s="7"/>
      <c r="YU151" s="7"/>
      <c r="YV151" s="7"/>
      <c r="YW151" s="7"/>
      <c r="YX151" s="7"/>
      <c r="YY151" s="7"/>
      <c r="YZ151" s="7"/>
      <c r="ZA151" s="7"/>
      <c r="ZB151" s="7"/>
      <c r="ZC151" s="7"/>
      <c r="ZD151" s="7"/>
      <c r="ZE151" s="7"/>
      <c r="ZF151" s="7"/>
      <c r="ZG151" s="7"/>
      <c r="ZH151" s="7"/>
      <c r="ZI151" s="7"/>
      <c r="ZJ151" s="7"/>
      <c r="ZK151" s="7"/>
      <c r="ZL151" s="7"/>
      <c r="ZM151" s="7"/>
      <c r="ZN151" s="7"/>
      <c r="ZO151" s="7"/>
      <c r="ZP151" s="7"/>
      <c r="ZQ151" s="7"/>
      <c r="ZR151" s="7"/>
      <c r="ZS151" s="7"/>
      <c r="ZT151" s="7"/>
      <c r="ZU151" s="7"/>
      <c r="ZV151" s="7"/>
      <c r="ZW151" s="7"/>
      <c r="ZX151" s="7"/>
      <c r="ZY151" s="7"/>
      <c r="ZZ151" s="7"/>
      <c r="AAA151" s="7"/>
      <c r="AAB151" s="7"/>
      <c r="AAC151" s="7"/>
      <c r="AAD151" s="7"/>
      <c r="AAE151" s="7"/>
      <c r="AAF151" s="7"/>
      <c r="AAG151" s="7"/>
      <c r="AAH151" s="7"/>
      <c r="AAI151" s="7"/>
      <c r="AAJ151" s="7"/>
      <c r="AAK151" s="7"/>
      <c r="AAL151" s="7"/>
      <c r="AAM151" s="7"/>
      <c r="AAN151" s="7"/>
      <c r="AAO151" s="7"/>
      <c r="AAP151" s="7"/>
      <c r="AAQ151" s="7"/>
      <c r="AAR151" s="7"/>
      <c r="AAS151" s="7"/>
      <c r="AAT151" s="7"/>
      <c r="AAU151" s="7"/>
      <c r="AAV151" s="7"/>
      <c r="AAW151" s="7"/>
      <c r="AAX151" s="7"/>
      <c r="AAY151" s="7"/>
      <c r="AAZ151" s="7"/>
      <c r="ABA151" s="7"/>
      <c r="ABB151" s="7"/>
      <c r="ABC151" s="7"/>
      <c r="ABD151" s="7"/>
      <c r="ABE151" s="7"/>
      <c r="ABF151" s="7"/>
      <c r="ABG151" s="7"/>
      <c r="ABH151" s="7"/>
      <c r="ABI151" s="7"/>
      <c r="ABJ151" s="7"/>
      <c r="ABK151" s="7"/>
      <c r="ABL151" s="7"/>
      <c r="ABM151" s="7"/>
      <c r="ABN151" s="7"/>
      <c r="ABO151" s="7"/>
      <c r="ABP151" s="7"/>
      <c r="ABQ151" s="7"/>
      <c r="ABR151" s="7"/>
      <c r="ABS151" s="7"/>
      <c r="ABT151" s="7"/>
      <c r="ABU151" s="7"/>
      <c r="ABV151" s="7"/>
      <c r="ABW151" s="7"/>
      <c r="ABX151" s="7"/>
      <c r="ABY151" s="7"/>
      <c r="ABZ151" s="7"/>
      <c r="ACA151" s="7"/>
      <c r="ACB151" s="7"/>
      <c r="ACC151" s="7"/>
      <c r="ACD151" s="7"/>
      <c r="ACE151" s="7"/>
      <c r="ACF151" s="7"/>
      <c r="ACG151" s="7"/>
      <c r="ACH151" s="7"/>
      <c r="ACI151" s="7"/>
      <c r="ACJ151" s="7"/>
      <c r="ACK151" s="7"/>
      <c r="ACL151" s="7"/>
      <c r="ACM151" s="7"/>
      <c r="ACN151" s="7"/>
      <c r="ACO151" s="7"/>
      <c r="ACP151" s="7"/>
      <c r="ACQ151" s="7"/>
      <c r="ACR151" s="7"/>
      <c r="ACS151" s="7"/>
      <c r="ACT151" s="7"/>
      <c r="ACU151" s="7"/>
      <c r="ACV151" s="7"/>
      <c r="ACW151" s="7"/>
      <c r="ACX151" s="7"/>
      <c r="ACY151" s="7"/>
      <c r="ACZ151" s="7"/>
      <c r="ADA151" s="7"/>
      <c r="ADB151" s="7"/>
      <c r="ADC151" s="7"/>
      <c r="ADD151" s="7"/>
      <c r="ADE151" s="7"/>
      <c r="ADF151" s="7"/>
      <c r="ADG151" s="7"/>
      <c r="ADH151" s="7"/>
      <c r="ADI151" s="7"/>
      <c r="ADJ151" s="7"/>
      <c r="ADK151" s="7"/>
      <c r="ADL151" s="7"/>
      <c r="ADM151" s="7"/>
      <c r="ADN151" s="7"/>
      <c r="ADO151" s="7"/>
      <c r="ADP151" s="7"/>
      <c r="ADQ151" s="7"/>
      <c r="ADR151" s="7"/>
      <c r="ADS151" s="7"/>
      <c r="ADT151" s="7"/>
      <c r="ADU151" s="7"/>
      <c r="ADV151" s="7"/>
      <c r="ADW151" s="7"/>
      <c r="ADX151" s="7"/>
      <c r="ADY151" s="7"/>
      <c r="ADZ151" s="7"/>
      <c r="AEA151" s="7"/>
      <c r="AEB151" s="7"/>
      <c r="AEC151" s="7"/>
      <c r="AED151" s="7"/>
      <c r="AEE151" s="7"/>
      <c r="AEF151" s="7"/>
      <c r="AEG151" s="7"/>
      <c r="AEH151" s="7"/>
      <c r="AEI151" s="7"/>
      <c r="AEJ151" s="7"/>
      <c r="AEK151" s="7"/>
      <c r="AEL151" s="7"/>
      <c r="AEM151" s="7"/>
      <c r="AEN151" s="7"/>
      <c r="AEO151" s="7"/>
      <c r="AEP151" s="7"/>
      <c r="AEQ151" s="7"/>
      <c r="AER151" s="7"/>
      <c r="AES151" s="7"/>
      <c r="AET151" s="7"/>
      <c r="AEU151" s="7"/>
      <c r="AEV151" s="7"/>
      <c r="AEW151" s="7"/>
      <c r="AEX151" s="7"/>
      <c r="AEY151" s="7"/>
      <c r="AEZ151" s="7"/>
      <c r="AFA151" s="7"/>
      <c r="AFB151" s="7"/>
      <c r="AFC151" s="7"/>
      <c r="AFD151" s="7"/>
      <c r="AFE151" s="7"/>
      <c r="AFF151" s="7"/>
      <c r="AFG151" s="7"/>
      <c r="AFH151" s="7"/>
      <c r="AFI151" s="7"/>
      <c r="AFJ151" s="7"/>
      <c r="AFK151" s="7"/>
      <c r="AFL151" s="7"/>
      <c r="AFM151" s="7"/>
      <c r="AFN151" s="7"/>
      <c r="AFO151" s="7"/>
      <c r="AFP151" s="7"/>
      <c r="AFQ151" s="7"/>
      <c r="AFR151" s="7"/>
      <c r="AFS151" s="7"/>
      <c r="AFT151" s="7"/>
      <c r="AFU151" s="7"/>
      <c r="AFV151" s="7"/>
      <c r="AFW151" s="7"/>
      <c r="AFX151" s="7"/>
      <c r="AFY151" s="7"/>
      <c r="AFZ151" s="7"/>
      <c r="AGA151" s="7"/>
      <c r="AGB151" s="7"/>
      <c r="AGC151" s="7"/>
      <c r="AGD151" s="7"/>
      <c r="AGE151" s="7"/>
      <c r="AGF151" s="7"/>
      <c r="AGG151" s="7"/>
      <c r="AGH151" s="7"/>
      <c r="AGI151" s="7"/>
      <c r="AGJ151" s="7"/>
      <c r="AGK151" s="7"/>
      <c r="AGL151" s="7"/>
      <c r="AGM151" s="7"/>
      <c r="AGN151" s="7"/>
      <c r="AGO151" s="7"/>
      <c r="AGP151" s="7"/>
      <c r="AGQ151" s="7"/>
      <c r="AGR151" s="7"/>
      <c r="AGS151" s="7"/>
      <c r="AGT151" s="7"/>
      <c r="AGU151" s="7"/>
      <c r="AGV151" s="7"/>
      <c r="AGW151" s="7"/>
      <c r="AGX151" s="7"/>
      <c r="AGY151" s="7"/>
      <c r="AGZ151" s="7"/>
      <c r="AHA151" s="7"/>
      <c r="AHB151" s="7"/>
      <c r="AHC151" s="7"/>
      <c r="AHD151" s="7"/>
      <c r="AHE151" s="7"/>
      <c r="AHF151" s="7"/>
      <c r="AHG151" s="7"/>
      <c r="AHH151" s="7"/>
      <c r="AHI151" s="7"/>
      <c r="AHJ151" s="7"/>
      <c r="AHK151" s="7"/>
      <c r="AHL151" s="7"/>
      <c r="AHM151" s="7"/>
      <c r="AHN151" s="7"/>
      <c r="AHO151" s="7"/>
      <c r="AHP151" s="7"/>
      <c r="AHQ151" s="7"/>
      <c r="AHR151" s="7"/>
      <c r="AHS151" s="7"/>
      <c r="AHT151" s="7"/>
      <c r="AHU151" s="7"/>
      <c r="AHV151" s="7"/>
      <c r="AHW151" s="7"/>
      <c r="AHX151" s="7"/>
      <c r="AHY151" s="7"/>
      <c r="AHZ151" s="7"/>
      <c r="AIA151" s="7"/>
      <c r="AIB151" s="7"/>
      <c r="AIC151" s="7"/>
      <c r="AID151" s="7"/>
      <c r="AIE151" s="7"/>
      <c r="AIF151" s="7"/>
      <c r="AIG151" s="7"/>
      <c r="AIH151" s="7"/>
      <c r="AII151" s="7"/>
      <c r="AIJ151" s="7"/>
      <c r="AIK151" s="7"/>
      <c r="AIL151" s="7"/>
      <c r="AIM151" s="7"/>
      <c r="AIN151" s="7"/>
      <c r="AIO151" s="7"/>
      <c r="AIP151" s="7"/>
      <c r="AIQ151" s="7"/>
      <c r="AIR151" s="7"/>
      <c r="AIS151" s="7"/>
      <c r="AIT151" s="7"/>
      <c r="AIU151" s="7"/>
      <c r="AIV151" s="7"/>
      <c r="AIW151" s="7"/>
      <c r="AIX151" s="7"/>
      <c r="AIY151" s="7"/>
      <c r="AIZ151" s="7"/>
      <c r="AJA151" s="7"/>
      <c r="AJB151" s="7"/>
      <c r="AJC151" s="7"/>
      <c r="AJD151" s="7"/>
      <c r="AJE151" s="7"/>
      <c r="AJF151" s="7"/>
      <c r="AJG151" s="7"/>
      <c r="AJH151" s="7"/>
      <c r="AJI151" s="7"/>
      <c r="AJJ151" s="7"/>
      <c r="AJK151" s="7"/>
      <c r="AJL151" s="7"/>
      <c r="AJM151" s="7"/>
      <c r="AJN151" s="7"/>
      <c r="AJO151" s="7"/>
      <c r="AJP151" s="7"/>
      <c r="AJQ151" s="7"/>
      <c r="AJR151" s="7"/>
      <c r="AJS151" s="7"/>
      <c r="AJT151" s="7"/>
      <c r="AJU151" s="7"/>
      <c r="AJV151" s="7"/>
      <c r="AJW151" s="7"/>
      <c r="AJX151" s="7"/>
      <c r="AJY151" s="7"/>
      <c r="AJZ151" s="7"/>
      <c r="AKA151" s="7"/>
      <c r="AKB151" s="7"/>
      <c r="AKC151" s="7"/>
      <c r="AKD151" s="7"/>
      <c r="AKE151" s="7"/>
      <c r="AKF151" s="7"/>
      <c r="AKG151" s="7"/>
      <c r="AKH151" s="7"/>
      <c r="AKI151" s="7"/>
      <c r="AKJ151" s="7"/>
      <c r="AKK151" s="7"/>
      <c r="AKL151" s="7"/>
      <c r="AKM151" s="7"/>
      <c r="AKN151" s="7"/>
      <c r="AKO151" s="7"/>
      <c r="AKP151" s="7"/>
      <c r="AKQ151" s="7"/>
      <c r="AKR151" s="7"/>
      <c r="AKS151" s="7"/>
      <c r="AKT151" s="7"/>
      <c r="AKU151" s="7"/>
      <c r="AKV151" s="7"/>
      <c r="AKW151" s="7"/>
      <c r="AKX151" s="7"/>
      <c r="AKY151" s="7"/>
      <c r="AKZ151" s="7"/>
      <c r="ALA151" s="7"/>
      <c r="ALB151" s="7"/>
      <c r="ALC151" s="7"/>
      <c r="ALD151" s="7"/>
      <c r="ALE151" s="7"/>
      <c r="ALF151" s="7"/>
      <c r="ALG151" s="7"/>
      <c r="ALH151" s="7"/>
      <c r="ALI151" s="7"/>
      <c r="ALJ151" s="7"/>
      <c r="ALK151" s="7"/>
      <c r="ALL151" s="7"/>
      <c r="ALM151" s="7"/>
      <c r="ALN151" s="7"/>
      <c r="ALO151" s="7"/>
      <c r="ALP151" s="7"/>
      <c r="ALQ151" s="7"/>
      <c r="ALR151" s="7"/>
      <c r="ALS151" s="7"/>
      <c r="ALT151" s="7"/>
      <c r="ALU151" s="7"/>
      <c r="ALV151" s="7"/>
      <c r="ALW151" s="7"/>
      <c r="ALX151" s="7"/>
      <c r="ALY151" s="7"/>
      <c r="ALZ151" s="7"/>
      <c r="AMA151" s="7"/>
      <c r="AMB151" s="7"/>
      <c r="AMC151" s="7"/>
      <c r="AMD151" s="7"/>
      <c r="AME151" s="7"/>
      <c r="AMF151" s="7"/>
      <c r="AMG151" s="7"/>
      <c r="AMH151" s="7"/>
      <c r="AMI151" s="7"/>
      <c r="AMJ151" s="7"/>
    </row>
    <row r="152" spans="1:1024" ht="9.9499999999999993" customHeight="1" x14ac:dyDescent="0.2">
      <c r="A152" s="19"/>
      <c r="B152" s="12" t="s">
        <v>17</v>
      </c>
      <c r="C152" s="13">
        <v>0</v>
      </c>
      <c r="D152" s="13">
        <v>0</v>
      </c>
      <c r="E152" s="13">
        <v>0</v>
      </c>
      <c r="F152" s="13">
        <v>1</v>
      </c>
      <c r="G152" s="13">
        <v>2</v>
      </c>
      <c r="H152" s="13">
        <v>1</v>
      </c>
      <c r="I152" s="13">
        <v>0</v>
      </c>
      <c r="J152" s="13">
        <v>2</v>
      </c>
      <c r="K152" s="13">
        <v>6</v>
      </c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  <c r="IV152" s="7"/>
      <c r="IW152" s="7"/>
      <c r="IX152" s="7"/>
      <c r="IY152" s="7"/>
      <c r="IZ152" s="7"/>
      <c r="JA152" s="7"/>
      <c r="JB152" s="7"/>
      <c r="JC152" s="7"/>
      <c r="JD152" s="7"/>
      <c r="JE152" s="7"/>
      <c r="JF152" s="7"/>
      <c r="JG152" s="7"/>
      <c r="JH152" s="7"/>
      <c r="JI152" s="7"/>
      <c r="JJ152" s="7"/>
      <c r="JK152" s="7"/>
      <c r="JL152" s="7"/>
      <c r="JM152" s="7"/>
      <c r="JN152" s="7"/>
      <c r="JO152" s="7"/>
      <c r="JP152" s="7"/>
      <c r="JQ152" s="7"/>
      <c r="JR152" s="7"/>
      <c r="JS152" s="7"/>
      <c r="JT152" s="7"/>
      <c r="JU152" s="7"/>
      <c r="JV152" s="7"/>
      <c r="JW152" s="7"/>
      <c r="JX152" s="7"/>
      <c r="JY152" s="7"/>
      <c r="JZ152" s="7"/>
      <c r="KA152" s="7"/>
      <c r="KB152" s="7"/>
      <c r="KC152" s="7"/>
      <c r="KD152" s="7"/>
      <c r="KE152" s="7"/>
      <c r="KF152" s="7"/>
      <c r="KG152" s="7"/>
      <c r="KH152" s="7"/>
      <c r="KI152" s="7"/>
      <c r="KJ152" s="7"/>
      <c r="KK152" s="7"/>
      <c r="KL152" s="7"/>
      <c r="KM152" s="7"/>
      <c r="KN152" s="7"/>
      <c r="KO152" s="7"/>
      <c r="KP152" s="7"/>
      <c r="KQ152" s="7"/>
      <c r="KR152" s="7"/>
      <c r="KS152" s="7"/>
      <c r="KT152" s="7"/>
      <c r="KU152" s="7"/>
      <c r="KV152" s="7"/>
      <c r="KW152" s="7"/>
      <c r="KX152" s="7"/>
      <c r="KY152" s="7"/>
      <c r="KZ152" s="7"/>
      <c r="LA152" s="7"/>
      <c r="LB152" s="7"/>
      <c r="LC152" s="7"/>
      <c r="LD152" s="7"/>
      <c r="LE152" s="7"/>
      <c r="LF152" s="7"/>
      <c r="LG152" s="7"/>
      <c r="LH152" s="7"/>
      <c r="LI152" s="7"/>
      <c r="LJ152" s="7"/>
      <c r="LK152" s="7"/>
      <c r="LL152" s="7"/>
      <c r="LM152" s="7"/>
      <c r="LN152" s="7"/>
      <c r="LO152" s="7"/>
      <c r="LP152" s="7"/>
      <c r="LQ152" s="7"/>
      <c r="LR152" s="7"/>
      <c r="LS152" s="7"/>
      <c r="LT152" s="7"/>
      <c r="LU152" s="7"/>
      <c r="LV152" s="7"/>
      <c r="LW152" s="7"/>
      <c r="LX152" s="7"/>
      <c r="LY152" s="7"/>
      <c r="LZ152" s="7"/>
      <c r="MA152" s="7"/>
      <c r="MB152" s="7"/>
      <c r="MC152" s="7"/>
      <c r="MD152" s="7"/>
      <c r="ME152" s="7"/>
      <c r="MF152" s="7"/>
      <c r="MG152" s="7"/>
      <c r="MH152" s="7"/>
      <c r="MI152" s="7"/>
      <c r="MJ152" s="7"/>
      <c r="MK152" s="7"/>
      <c r="ML152" s="7"/>
      <c r="MM152" s="7"/>
      <c r="MN152" s="7"/>
      <c r="MO152" s="7"/>
      <c r="MP152" s="7"/>
      <c r="MQ152" s="7"/>
      <c r="MR152" s="7"/>
      <c r="MS152" s="7"/>
      <c r="MT152" s="7"/>
      <c r="MU152" s="7"/>
      <c r="MV152" s="7"/>
      <c r="MW152" s="7"/>
      <c r="MX152" s="7"/>
      <c r="MY152" s="7"/>
      <c r="MZ152" s="7"/>
      <c r="NA152" s="7"/>
      <c r="NB152" s="7"/>
      <c r="NC152" s="7"/>
      <c r="ND152" s="7"/>
      <c r="NE152" s="7"/>
      <c r="NF152" s="7"/>
      <c r="NG152" s="7"/>
      <c r="NH152" s="7"/>
      <c r="NI152" s="7"/>
      <c r="NJ152" s="7"/>
      <c r="NK152" s="7"/>
      <c r="NL152" s="7"/>
      <c r="NM152" s="7"/>
      <c r="NN152" s="7"/>
      <c r="NO152" s="7"/>
      <c r="NP152" s="7"/>
      <c r="NQ152" s="7"/>
      <c r="NR152" s="7"/>
      <c r="NS152" s="7"/>
      <c r="NT152" s="7"/>
      <c r="NU152" s="7"/>
      <c r="NV152" s="7"/>
      <c r="NW152" s="7"/>
      <c r="NX152" s="7"/>
      <c r="NY152" s="7"/>
      <c r="NZ152" s="7"/>
      <c r="OA152" s="7"/>
      <c r="OB152" s="7"/>
      <c r="OC152" s="7"/>
      <c r="OD152" s="7"/>
      <c r="OE152" s="7"/>
      <c r="OF152" s="7"/>
      <c r="OG152" s="7"/>
      <c r="OH152" s="7"/>
      <c r="OI152" s="7"/>
      <c r="OJ152" s="7"/>
      <c r="OK152" s="7"/>
      <c r="OL152" s="7"/>
      <c r="OM152" s="7"/>
      <c r="ON152" s="7"/>
      <c r="OO152" s="7"/>
      <c r="OP152" s="7"/>
      <c r="OQ152" s="7"/>
      <c r="OR152" s="7"/>
      <c r="OS152" s="7"/>
      <c r="OT152" s="7"/>
      <c r="OU152" s="7"/>
      <c r="OV152" s="7"/>
      <c r="OW152" s="7"/>
      <c r="OX152" s="7"/>
      <c r="OY152" s="7"/>
      <c r="OZ152" s="7"/>
      <c r="PA152" s="7"/>
      <c r="PB152" s="7"/>
      <c r="PC152" s="7"/>
      <c r="PD152" s="7"/>
      <c r="PE152" s="7"/>
      <c r="PF152" s="7"/>
      <c r="PG152" s="7"/>
      <c r="PH152" s="7"/>
      <c r="PI152" s="7"/>
      <c r="PJ152" s="7"/>
      <c r="PK152" s="7"/>
      <c r="PL152" s="7"/>
      <c r="PM152" s="7"/>
      <c r="PN152" s="7"/>
      <c r="PO152" s="7"/>
      <c r="PP152" s="7"/>
      <c r="PQ152" s="7"/>
      <c r="PR152" s="7"/>
      <c r="PS152" s="7"/>
      <c r="PT152" s="7"/>
      <c r="PU152" s="7"/>
      <c r="PV152" s="7"/>
      <c r="PW152" s="7"/>
      <c r="PX152" s="7"/>
      <c r="PY152" s="7"/>
      <c r="PZ152" s="7"/>
      <c r="QA152" s="7"/>
      <c r="QB152" s="7"/>
      <c r="QC152" s="7"/>
      <c r="QD152" s="7"/>
      <c r="QE152" s="7"/>
      <c r="QF152" s="7"/>
      <c r="QG152" s="7"/>
      <c r="QH152" s="7"/>
      <c r="QI152" s="7"/>
      <c r="QJ152" s="7"/>
      <c r="QK152" s="7"/>
      <c r="QL152" s="7"/>
      <c r="QM152" s="7"/>
      <c r="QN152" s="7"/>
      <c r="QO152" s="7"/>
      <c r="QP152" s="7"/>
      <c r="QQ152" s="7"/>
      <c r="QR152" s="7"/>
      <c r="QS152" s="7"/>
      <c r="QT152" s="7"/>
      <c r="QU152" s="7"/>
      <c r="QV152" s="7"/>
      <c r="QW152" s="7"/>
      <c r="QX152" s="7"/>
      <c r="QY152" s="7"/>
      <c r="QZ152" s="7"/>
      <c r="RA152" s="7"/>
      <c r="RB152" s="7"/>
      <c r="RC152" s="7"/>
      <c r="RD152" s="7"/>
      <c r="RE152" s="7"/>
      <c r="RF152" s="7"/>
      <c r="RG152" s="7"/>
      <c r="RH152" s="7"/>
      <c r="RI152" s="7"/>
      <c r="RJ152" s="7"/>
      <c r="RK152" s="7"/>
      <c r="RL152" s="7"/>
      <c r="RM152" s="7"/>
      <c r="RN152" s="7"/>
      <c r="RO152" s="7"/>
      <c r="RP152" s="7"/>
      <c r="RQ152" s="7"/>
      <c r="RR152" s="7"/>
      <c r="RS152" s="7"/>
      <c r="RT152" s="7"/>
      <c r="RU152" s="7"/>
      <c r="RV152" s="7"/>
      <c r="RW152" s="7"/>
      <c r="RX152" s="7"/>
      <c r="RY152" s="7"/>
      <c r="RZ152" s="7"/>
      <c r="SA152" s="7"/>
      <c r="SB152" s="7"/>
      <c r="SC152" s="7"/>
      <c r="SD152" s="7"/>
      <c r="SE152" s="7"/>
      <c r="SF152" s="7"/>
      <c r="SG152" s="7"/>
      <c r="SH152" s="7"/>
      <c r="SI152" s="7"/>
      <c r="SJ152" s="7"/>
      <c r="SK152" s="7"/>
      <c r="SL152" s="7"/>
      <c r="SM152" s="7"/>
      <c r="SN152" s="7"/>
      <c r="SO152" s="7"/>
      <c r="SP152" s="7"/>
      <c r="SQ152" s="7"/>
      <c r="SR152" s="7"/>
      <c r="SS152" s="7"/>
      <c r="ST152" s="7"/>
      <c r="SU152" s="7"/>
      <c r="SV152" s="7"/>
      <c r="SW152" s="7"/>
      <c r="SX152" s="7"/>
      <c r="SY152" s="7"/>
      <c r="SZ152" s="7"/>
      <c r="TA152" s="7"/>
      <c r="TB152" s="7"/>
      <c r="TC152" s="7"/>
      <c r="TD152" s="7"/>
      <c r="TE152" s="7"/>
      <c r="TF152" s="7"/>
      <c r="TG152" s="7"/>
      <c r="TH152" s="7"/>
      <c r="TI152" s="7"/>
      <c r="TJ152" s="7"/>
      <c r="TK152" s="7"/>
      <c r="TL152" s="7"/>
      <c r="TM152" s="7"/>
      <c r="TN152" s="7"/>
      <c r="TO152" s="7"/>
      <c r="TP152" s="7"/>
      <c r="TQ152" s="7"/>
      <c r="TR152" s="7"/>
      <c r="TS152" s="7"/>
      <c r="TT152" s="7"/>
      <c r="TU152" s="7"/>
      <c r="TV152" s="7"/>
      <c r="TW152" s="7"/>
      <c r="TX152" s="7"/>
      <c r="TY152" s="7"/>
      <c r="TZ152" s="7"/>
      <c r="UA152" s="7"/>
      <c r="UB152" s="7"/>
      <c r="UC152" s="7"/>
      <c r="UD152" s="7"/>
      <c r="UE152" s="7"/>
      <c r="UF152" s="7"/>
      <c r="UG152" s="7"/>
      <c r="UH152" s="7"/>
      <c r="UI152" s="7"/>
      <c r="UJ152" s="7"/>
      <c r="UK152" s="7"/>
      <c r="UL152" s="7"/>
      <c r="UM152" s="7"/>
      <c r="UN152" s="7"/>
      <c r="UO152" s="7"/>
      <c r="UP152" s="7"/>
      <c r="UQ152" s="7"/>
      <c r="UR152" s="7"/>
      <c r="US152" s="7"/>
      <c r="UT152" s="7"/>
      <c r="UU152" s="7"/>
      <c r="UV152" s="7"/>
      <c r="UW152" s="7"/>
      <c r="UX152" s="7"/>
      <c r="UY152" s="7"/>
      <c r="UZ152" s="7"/>
      <c r="VA152" s="7"/>
      <c r="VB152" s="7"/>
      <c r="VC152" s="7"/>
      <c r="VD152" s="7"/>
      <c r="VE152" s="7"/>
      <c r="VF152" s="7"/>
      <c r="VG152" s="7"/>
      <c r="VH152" s="7"/>
      <c r="VI152" s="7"/>
      <c r="VJ152" s="7"/>
      <c r="VK152" s="7"/>
      <c r="VL152" s="7"/>
      <c r="VM152" s="7"/>
      <c r="VN152" s="7"/>
      <c r="VO152" s="7"/>
      <c r="VP152" s="7"/>
      <c r="VQ152" s="7"/>
      <c r="VR152" s="7"/>
      <c r="VS152" s="7"/>
      <c r="VT152" s="7"/>
      <c r="VU152" s="7"/>
      <c r="VV152" s="7"/>
      <c r="VW152" s="7"/>
      <c r="VX152" s="7"/>
      <c r="VY152" s="7"/>
      <c r="VZ152" s="7"/>
      <c r="WA152" s="7"/>
      <c r="WB152" s="7"/>
      <c r="WC152" s="7"/>
      <c r="WD152" s="7"/>
      <c r="WE152" s="7"/>
      <c r="WF152" s="7"/>
      <c r="WG152" s="7"/>
      <c r="WH152" s="7"/>
      <c r="WI152" s="7"/>
      <c r="WJ152" s="7"/>
      <c r="WK152" s="7"/>
      <c r="WL152" s="7"/>
      <c r="WM152" s="7"/>
      <c r="WN152" s="7"/>
      <c r="WO152" s="7"/>
      <c r="WP152" s="7"/>
      <c r="WQ152" s="7"/>
      <c r="WR152" s="7"/>
      <c r="WS152" s="7"/>
      <c r="WT152" s="7"/>
      <c r="WU152" s="7"/>
      <c r="WV152" s="7"/>
      <c r="WW152" s="7"/>
      <c r="WX152" s="7"/>
      <c r="WY152" s="7"/>
      <c r="WZ152" s="7"/>
      <c r="XA152" s="7"/>
      <c r="XB152" s="7"/>
      <c r="XC152" s="7"/>
      <c r="XD152" s="7"/>
      <c r="XE152" s="7"/>
      <c r="XF152" s="7"/>
      <c r="XG152" s="7"/>
      <c r="XH152" s="7"/>
      <c r="XI152" s="7"/>
      <c r="XJ152" s="7"/>
      <c r="XK152" s="7"/>
      <c r="XL152" s="7"/>
      <c r="XM152" s="7"/>
      <c r="XN152" s="7"/>
      <c r="XO152" s="7"/>
      <c r="XP152" s="7"/>
      <c r="XQ152" s="7"/>
      <c r="XR152" s="7"/>
      <c r="XS152" s="7"/>
      <c r="XT152" s="7"/>
      <c r="XU152" s="7"/>
      <c r="XV152" s="7"/>
      <c r="XW152" s="7"/>
      <c r="XX152" s="7"/>
      <c r="XY152" s="7"/>
      <c r="XZ152" s="7"/>
      <c r="YA152" s="7"/>
      <c r="YB152" s="7"/>
      <c r="YC152" s="7"/>
      <c r="YD152" s="7"/>
      <c r="YE152" s="7"/>
      <c r="YF152" s="7"/>
      <c r="YG152" s="7"/>
      <c r="YH152" s="7"/>
      <c r="YI152" s="7"/>
      <c r="YJ152" s="7"/>
      <c r="YK152" s="7"/>
      <c r="YL152" s="7"/>
      <c r="YM152" s="7"/>
      <c r="YN152" s="7"/>
      <c r="YO152" s="7"/>
      <c r="YP152" s="7"/>
      <c r="YQ152" s="7"/>
      <c r="YR152" s="7"/>
      <c r="YS152" s="7"/>
      <c r="YT152" s="7"/>
      <c r="YU152" s="7"/>
      <c r="YV152" s="7"/>
      <c r="YW152" s="7"/>
      <c r="YX152" s="7"/>
      <c r="YY152" s="7"/>
      <c r="YZ152" s="7"/>
      <c r="ZA152" s="7"/>
      <c r="ZB152" s="7"/>
      <c r="ZC152" s="7"/>
      <c r="ZD152" s="7"/>
      <c r="ZE152" s="7"/>
      <c r="ZF152" s="7"/>
      <c r="ZG152" s="7"/>
      <c r="ZH152" s="7"/>
      <c r="ZI152" s="7"/>
      <c r="ZJ152" s="7"/>
      <c r="ZK152" s="7"/>
      <c r="ZL152" s="7"/>
      <c r="ZM152" s="7"/>
      <c r="ZN152" s="7"/>
      <c r="ZO152" s="7"/>
      <c r="ZP152" s="7"/>
      <c r="ZQ152" s="7"/>
      <c r="ZR152" s="7"/>
      <c r="ZS152" s="7"/>
      <c r="ZT152" s="7"/>
      <c r="ZU152" s="7"/>
      <c r="ZV152" s="7"/>
      <c r="ZW152" s="7"/>
      <c r="ZX152" s="7"/>
      <c r="ZY152" s="7"/>
      <c r="ZZ152" s="7"/>
      <c r="AAA152" s="7"/>
      <c r="AAB152" s="7"/>
      <c r="AAC152" s="7"/>
      <c r="AAD152" s="7"/>
      <c r="AAE152" s="7"/>
      <c r="AAF152" s="7"/>
      <c r="AAG152" s="7"/>
      <c r="AAH152" s="7"/>
      <c r="AAI152" s="7"/>
      <c r="AAJ152" s="7"/>
      <c r="AAK152" s="7"/>
      <c r="AAL152" s="7"/>
      <c r="AAM152" s="7"/>
      <c r="AAN152" s="7"/>
      <c r="AAO152" s="7"/>
      <c r="AAP152" s="7"/>
      <c r="AAQ152" s="7"/>
      <c r="AAR152" s="7"/>
      <c r="AAS152" s="7"/>
      <c r="AAT152" s="7"/>
      <c r="AAU152" s="7"/>
      <c r="AAV152" s="7"/>
      <c r="AAW152" s="7"/>
      <c r="AAX152" s="7"/>
      <c r="AAY152" s="7"/>
      <c r="AAZ152" s="7"/>
      <c r="ABA152" s="7"/>
      <c r="ABB152" s="7"/>
      <c r="ABC152" s="7"/>
      <c r="ABD152" s="7"/>
      <c r="ABE152" s="7"/>
      <c r="ABF152" s="7"/>
      <c r="ABG152" s="7"/>
      <c r="ABH152" s="7"/>
      <c r="ABI152" s="7"/>
      <c r="ABJ152" s="7"/>
      <c r="ABK152" s="7"/>
      <c r="ABL152" s="7"/>
      <c r="ABM152" s="7"/>
      <c r="ABN152" s="7"/>
      <c r="ABO152" s="7"/>
      <c r="ABP152" s="7"/>
      <c r="ABQ152" s="7"/>
      <c r="ABR152" s="7"/>
      <c r="ABS152" s="7"/>
      <c r="ABT152" s="7"/>
      <c r="ABU152" s="7"/>
      <c r="ABV152" s="7"/>
      <c r="ABW152" s="7"/>
      <c r="ABX152" s="7"/>
      <c r="ABY152" s="7"/>
      <c r="ABZ152" s="7"/>
      <c r="ACA152" s="7"/>
      <c r="ACB152" s="7"/>
      <c r="ACC152" s="7"/>
      <c r="ACD152" s="7"/>
      <c r="ACE152" s="7"/>
      <c r="ACF152" s="7"/>
      <c r="ACG152" s="7"/>
      <c r="ACH152" s="7"/>
      <c r="ACI152" s="7"/>
      <c r="ACJ152" s="7"/>
      <c r="ACK152" s="7"/>
      <c r="ACL152" s="7"/>
      <c r="ACM152" s="7"/>
      <c r="ACN152" s="7"/>
      <c r="ACO152" s="7"/>
      <c r="ACP152" s="7"/>
      <c r="ACQ152" s="7"/>
      <c r="ACR152" s="7"/>
      <c r="ACS152" s="7"/>
      <c r="ACT152" s="7"/>
      <c r="ACU152" s="7"/>
      <c r="ACV152" s="7"/>
      <c r="ACW152" s="7"/>
      <c r="ACX152" s="7"/>
      <c r="ACY152" s="7"/>
      <c r="ACZ152" s="7"/>
      <c r="ADA152" s="7"/>
      <c r="ADB152" s="7"/>
      <c r="ADC152" s="7"/>
      <c r="ADD152" s="7"/>
      <c r="ADE152" s="7"/>
      <c r="ADF152" s="7"/>
      <c r="ADG152" s="7"/>
      <c r="ADH152" s="7"/>
      <c r="ADI152" s="7"/>
      <c r="ADJ152" s="7"/>
      <c r="ADK152" s="7"/>
      <c r="ADL152" s="7"/>
      <c r="ADM152" s="7"/>
      <c r="ADN152" s="7"/>
      <c r="ADO152" s="7"/>
      <c r="ADP152" s="7"/>
      <c r="ADQ152" s="7"/>
      <c r="ADR152" s="7"/>
      <c r="ADS152" s="7"/>
      <c r="ADT152" s="7"/>
      <c r="ADU152" s="7"/>
      <c r="ADV152" s="7"/>
      <c r="ADW152" s="7"/>
      <c r="ADX152" s="7"/>
      <c r="ADY152" s="7"/>
      <c r="ADZ152" s="7"/>
      <c r="AEA152" s="7"/>
      <c r="AEB152" s="7"/>
      <c r="AEC152" s="7"/>
      <c r="AED152" s="7"/>
      <c r="AEE152" s="7"/>
      <c r="AEF152" s="7"/>
      <c r="AEG152" s="7"/>
      <c r="AEH152" s="7"/>
      <c r="AEI152" s="7"/>
      <c r="AEJ152" s="7"/>
      <c r="AEK152" s="7"/>
      <c r="AEL152" s="7"/>
      <c r="AEM152" s="7"/>
      <c r="AEN152" s="7"/>
      <c r="AEO152" s="7"/>
      <c r="AEP152" s="7"/>
      <c r="AEQ152" s="7"/>
      <c r="AER152" s="7"/>
      <c r="AES152" s="7"/>
      <c r="AET152" s="7"/>
      <c r="AEU152" s="7"/>
      <c r="AEV152" s="7"/>
      <c r="AEW152" s="7"/>
      <c r="AEX152" s="7"/>
      <c r="AEY152" s="7"/>
      <c r="AEZ152" s="7"/>
      <c r="AFA152" s="7"/>
      <c r="AFB152" s="7"/>
      <c r="AFC152" s="7"/>
      <c r="AFD152" s="7"/>
      <c r="AFE152" s="7"/>
      <c r="AFF152" s="7"/>
      <c r="AFG152" s="7"/>
      <c r="AFH152" s="7"/>
      <c r="AFI152" s="7"/>
      <c r="AFJ152" s="7"/>
      <c r="AFK152" s="7"/>
      <c r="AFL152" s="7"/>
      <c r="AFM152" s="7"/>
      <c r="AFN152" s="7"/>
      <c r="AFO152" s="7"/>
      <c r="AFP152" s="7"/>
      <c r="AFQ152" s="7"/>
      <c r="AFR152" s="7"/>
      <c r="AFS152" s="7"/>
      <c r="AFT152" s="7"/>
      <c r="AFU152" s="7"/>
      <c r="AFV152" s="7"/>
      <c r="AFW152" s="7"/>
      <c r="AFX152" s="7"/>
      <c r="AFY152" s="7"/>
      <c r="AFZ152" s="7"/>
      <c r="AGA152" s="7"/>
      <c r="AGB152" s="7"/>
      <c r="AGC152" s="7"/>
      <c r="AGD152" s="7"/>
      <c r="AGE152" s="7"/>
      <c r="AGF152" s="7"/>
      <c r="AGG152" s="7"/>
      <c r="AGH152" s="7"/>
      <c r="AGI152" s="7"/>
      <c r="AGJ152" s="7"/>
      <c r="AGK152" s="7"/>
      <c r="AGL152" s="7"/>
      <c r="AGM152" s="7"/>
      <c r="AGN152" s="7"/>
      <c r="AGO152" s="7"/>
      <c r="AGP152" s="7"/>
      <c r="AGQ152" s="7"/>
      <c r="AGR152" s="7"/>
      <c r="AGS152" s="7"/>
      <c r="AGT152" s="7"/>
      <c r="AGU152" s="7"/>
      <c r="AGV152" s="7"/>
      <c r="AGW152" s="7"/>
      <c r="AGX152" s="7"/>
      <c r="AGY152" s="7"/>
      <c r="AGZ152" s="7"/>
      <c r="AHA152" s="7"/>
      <c r="AHB152" s="7"/>
      <c r="AHC152" s="7"/>
      <c r="AHD152" s="7"/>
      <c r="AHE152" s="7"/>
      <c r="AHF152" s="7"/>
      <c r="AHG152" s="7"/>
      <c r="AHH152" s="7"/>
      <c r="AHI152" s="7"/>
      <c r="AHJ152" s="7"/>
      <c r="AHK152" s="7"/>
      <c r="AHL152" s="7"/>
      <c r="AHM152" s="7"/>
      <c r="AHN152" s="7"/>
      <c r="AHO152" s="7"/>
      <c r="AHP152" s="7"/>
      <c r="AHQ152" s="7"/>
      <c r="AHR152" s="7"/>
      <c r="AHS152" s="7"/>
      <c r="AHT152" s="7"/>
      <c r="AHU152" s="7"/>
      <c r="AHV152" s="7"/>
      <c r="AHW152" s="7"/>
      <c r="AHX152" s="7"/>
      <c r="AHY152" s="7"/>
      <c r="AHZ152" s="7"/>
      <c r="AIA152" s="7"/>
      <c r="AIB152" s="7"/>
      <c r="AIC152" s="7"/>
      <c r="AID152" s="7"/>
      <c r="AIE152" s="7"/>
      <c r="AIF152" s="7"/>
      <c r="AIG152" s="7"/>
      <c r="AIH152" s="7"/>
      <c r="AII152" s="7"/>
      <c r="AIJ152" s="7"/>
      <c r="AIK152" s="7"/>
      <c r="AIL152" s="7"/>
      <c r="AIM152" s="7"/>
      <c r="AIN152" s="7"/>
      <c r="AIO152" s="7"/>
      <c r="AIP152" s="7"/>
      <c r="AIQ152" s="7"/>
      <c r="AIR152" s="7"/>
      <c r="AIS152" s="7"/>
      <c r="AIT152" s="7"/>
      <c r="AIU152" s="7"/>
      <c r="AIV152" s="7"/>
      <c r="AIW152" s="7"/>
      <c r="AIX152" s="7"/>
      <c r="AIY152" s="7"/>
      <c r="AIZ152" s="7"/>
      <c r="AJA152" s="7"/>
      <c r="AJB152" s="7"/>
      <c r="AJC152" s="7"/>
      <c r="AJD152" s="7"/>
      <c r="AJE152" s="7"/>
      <c r="AJF152" s="7"/>
      <c r="AJG152" s="7"/>
      <c r="AJH152" s="7"/>
      <c r="AJI152" s="7"/>
      <c r="AJJ152" s="7"/>
      <c r="AJK152" s="7"/>
      <c r="AJL152" s="7"/>
      <c r="AJM152" s="7"/>
      <c r="AJN152" s="7"/>
      <c r="AJO152" s="7"/>
      <c r="AJP152" s="7"/>
      <c r="AJQ152" s="7"/>
      <c r="AJR152" s="7"/>
      <c r="AJS152" s="7"/>
      <c r="AJT152" s="7"/>
      <c r="AJU152" s="7"/>
      <c r="AJV152" s="7"/>
      <c r="AJW152" s="7"/>
      <c r="AJX152" s="7"/>
      <c r="AJY152" s="7"/>
      <c r="AJZ152" s="7"/>
      <c r="AKA152" s="7"/>
      <c r="AKB152" s="7"/>
      <c r="AKC152" s="7"/>
      <c r="AKD152" s="7"/>
      <c r="AKE152" s="7"/>
      <c r="AKF152" s="7"/>
      <c r="AKG152" s="7"/>
      <c r="AKH152" s="7"/>
      <c r="AKI152" s="7"/>
      <c r="AKJ152" s="7"/>
      <c r="AKK152" s="7"/>
      <c r="AKL152" s="7"/>
      <c r="AKM152" s="7"/>
      <c r="AKN152" s="7"/>
      <c r="AKO152" s="7"/>
      <c r="AKP152" s="7"/>
      <c r="AKQ152" s="7"/>
      <c r="AKR152" s="7"/>
      <c r="AKS152" s="7"/>
      <c r="AKT152" s="7"/>
      <c r="AKU152" s="7"/>
      <c r="AKV152" s="7"/>
      <c r="AKW152" s="7"/>
      <c r="AKX152" s="7"/>
      <c r="AKY152" s="7"/>
      <c r="AKZ152" s="7"/>
      <c r="ALA152" s="7"/>
      <c r="ALB152" s="7"/>
      <c r="ALC152" s="7"/>
      <c r="ALD152" s="7"/>
      <c r="ALE152" s="7"/>
      <c r="ALF152" s="7"/>
      <c r="ALG152" s="7"/>
      <c r="ALH152" s="7"/>
      <c r="ALI152" s="7"/>
      <c r="ALJ152" s="7"/>
      <c r="ALK152" s="7"/>
      <c r="ALL152" s="7"/>
      <c r="ALM152" s="7"/>
      <c r="ALN152" s="7"/>
      <c r="ALO152" s="7"/>
      <c r="ALP152" s="7"/>
      <c r="ALQ152" s="7"/>
      <c r="ALR152" s="7"/>
      <c r="ALS152" s="7"/>
      <c r="ALT152" s="7"/>
      <c r="ALU152" s="7"/>
      <c r="ALV152" s="7"/>
      <c r="ALW152" s="7"/>
      <c r="ALX152" s="7"/>
      <c r="ALY152" s="7"/>
      <c r="ALZ152" s="7"/>
      <c r="AMA152" s="7"/>
      <c r="AMB152" s="7"/>
      <c r="AMC152" s="7"/>
      <c r="AMD152" s="7"/>
      <c r="AME152" s="7"/>
      <c r="AMF152" s="7"/>
      <c r="AMG152" s="7"/>
      <c r="AMH152" s="7"/>
      <c r="AMI152" s="7"/>
      <c r="AMJ152" s="7"/>
    </row>
    <row r="153" spans="1:1024" ht="9.9499999999999993" customHeight="1" x14ac:dyDescent="0.2">
      <c r="A153" s="19"/>
      <c r="B153" s="12" t="s">
        <v>18</v>
      </c>
      <c r="C153" s="13">
        <v>1</v>
      </c>
      <c r="D153" s="13">
        <v>3</v>
      </c>
      <c r="E153" s="13">
        <v>1</v>
      </c>
      <c r="F153" s="13">
        <v>1</v>
      </c>
      <c r="G153" s="13">
        <v>2</v>
      </c>
      <c r="H153" s="13">
        <v>1</v>
      </c>
      <c r="I153" s="13">
        <v>3</v>
      </c>
      <c r="J153" s="13">
        <v>2</v>
      </c>
      <c r="K153" s="13">
        <v>14</v>
      </c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  <c r="IV153" s="7"/>
      <c r="IW153" s="7"/>
      <c r="IX153" s="7"/>
      <c r="IY153" s="7"/>
      <c r="IZ153" s="7"/>
      <c r="JA153" s="7"/>
      <c r="JB153" s="7"/>
      <c r="JC153" s="7"/>
      <c r="JD153" s="7"/>
      <c r="JE153" s="7"/>
      <c r="JF153" s="7"/>
      <c r="JG153" s="7"/>
      <c r="JH153" s="7"/>
      <c r="JI153" s="7"/>
      <c r="JJ153" s="7"/>
      <c r="JK153" s="7"/>
      <c r="JL153" s="7"/>
      <c r="JM153" s="7"/>
      <c r="JN153" s="7"/>
      <c r="JO153" s="7"/>
      <c r="JP153" s="7"/>
      <c r="JQ153" s="7"/>
      <c r="JR153" s="7"/>
      <c r="JS153" s="7"/>
      <c r="JT153" s="7"/>
      <c r="JU153" s="7"/>
      <c r="JV153" s="7"/>
      <c r="JW153" s="7"/>
      <c r="JX153" s="7"/>
      <c r="JY153" s="7"/>
      <c r="JZ153" s="7"/>
      <c r="KA153" s="7"/>
      <c r="KB153" s="7"/>
      <c r="KC153" s="7"/>
      <c r="KD153" s="7"/>
      <c r="KE153" s="7"/>
      <c r="KF153" s="7"/>
      <c r="KG153" s="7"/>
      <c r="KH153" s="7"/>
      <c r="KI153" s="7"/>
      <c r="KJ153" s="7"/>
      <c r="KK153" s="7"/>
      <c r="KL153" s="7"/>
      <c r="KM153" s="7"/>
      <c r="KN153" s="7"/>
      <c r="KO153" s="7"/>
      <c r="KP153" s="7"/>
      <c r="KQ153" s="7"/>
      <c r="KR153" s="7"/>
      <c r="KS153" s="7"/>
      <c r="KT153" s="7"/>
      <c r="KU153" s="7"/>
      <c r="KV153" s="7"/>
      <c r="KW153" s="7"/>
      <c r="KX153" s="7"/>
      <c r="KY153" s="7"/>
      <c r="KZ153" s="7"/>
      <c r="LA153" s="7"/>
      <c r="LB153" s="7"/>
      <c r="LC153" s="7"/>
      <c r="LD153" s="7"/>
      <c r="LE153" s="7"/>
      <c r="LF153" s="7"/>
      <c r="LG153" s="7"/>
      <c r="LH153" s="7"/>
      <c r="LI153" s="7"/>
      <c r="LJ153" s="7"/>
      <c r="LK153" s="7"/>
      <c r="LL153" s="7"/>
      <c r="LM153" s="7"/>
      <c r="LN153" s="7"/>
      <c r="LO153" s="7"/>
      <c r="LP153" s="7"/>
      <c r="LQ153" s="7"/>
      <c r="LR153" s="7"/>
      <c r="LS153" s="7"/>
      <c r="LT153" s="7"/>
      <c r="LU153" s="7"/>
      <c r="LV153" s="7"/>
      <c r="LW153" s="7"/>
      <c r="LX153" s="7"/>
      <c r="LY153" s="7"/>
      <c r="LZ153" s="7"/>
      <c r="MA153" s="7"/>
      <c r="MB153" s="7"/>
      <c r="MC153" s="7"/>
      <c r="MD153" s="7"/>
      <c r="ME153" s="7"/>
      <c r="MF153" s="7"/>
      <c r="MG153" s="7"/>
      <c r="MH153" s="7"/>
      <c r="MI153" s="7"/>
      <c r="MJ153" s="7"/>
      <c r="MK153" s="7"/>
      <c r="ML153" s="7"/>
      <c r="MM153" s="7"/>
      <c r="MN153" s="7"/>
      <c r="MO153" s="7"/>
      <c r="MP153" s="7"/>
      <c r="MQ153" s="7"/>
      <c r="MR153" s="7"/>
      <c r="MS153" s="7"/>
      <c r="MT153" s="7"/>
      <c r="MU153" s="7"/>
      <c r="MV153" s="7"/>
      <c r="MW153" s="7"/>
      <c r="MX153" s="7"/>
      <c r="MY153" s="7"/>
      <c r="MZ153" s="7"/>
      <c r="NA153" s="7"/>
      <c r="NB153" s="7"/>
      <c r="NC153" s="7"/>
      <c r="ND153" s="7"/>
      <c r="NE153" s="7"/>
      <c r="NF153" s="7"/>
      <c r="NG153" s="7"/>
      <c r="NH153" s="7"/>
      <c r="NI153" s="7"/>
      <c r="NJ153" s="7"/>
      <c r="NK153" s="7"/>
      <c r="NL153" s="7"/>
      <c r="NM153" s="7"/>
      <c r="NN153" s="7"/>
      <c r="NO153" s="7"/>
      <c r="NP153" s="7"/>
      <c r="NQ153" s="7"/>
      <c r="NR153" s="7"/>
      <c r="NS153" s="7"/>
      <c r="NT153" s="7"/>
      <c r="NU153" s="7"/>
      <c r="NV153" s="7"/>
      <c r="NW153" s="7"/>
      <c r="NX153" s="7"/>
      <c r="NY153" s="7"/>
      <c r="NZ153" s="7"/>
      <c r="OA153" s="7"/>
      <c r="OB153" s="7"/>
      <c r="OC153" s="7"/>
      <c r="OD153" s="7"/>
      <c r="OE153" s="7"/>
      <c r="OF153" s="7"/>
      <c r="OG153" s="7"/>
      <c r="OH153" s="7"/>
      <c r="OI153" s="7"/>
      <c r="OJ153" s="7"/>
      <c r="OK153" s="7"/>
      <c r="OL153" s="7"/>
      <c r="OM153" s="7"/>
      <c r="ON153" s="7"/>
      <c r="OO153" s="7"/>
      <c r="OP153" s="7"/>
      <c r="OQ153" s="7"/>
      <c r="OR153" s="7"/>
      <c r="OS153" s="7"/>
      <c r="OT153" s="7"/>
      <c r="OU153" s="7"/>
      <c r="OV153" s="7"/>
      <c r="OW153" s="7"/>
      <c r="OX153" s="7"/>
      <c r="OY153" s="7"/>
      <c r="OZ153" s="7"/>
      <c r="PA153" s="7"/>
      <c r="PB153" s="7"/>
      <c r="PC153" s="7"/>
      <c r="PD153" s="7"/>
      <c r="PE153" s="7"/>
      <c r="PF153" s="7"/>
      <c r="PG153" s="7"/>
      <c r="PH153" s="7"/>
      <c r="PI153" s="7"/>
      <c r="PJ153" s="7"/>
      <c r="PK153" s="7"/>
      <c r="PL153" s="7"/>
      <c r="PM153" s="7"/>
      <c r="PN153" s="7"/>
      <c r="PO153" s="7"/>
      <c r="PP153" s="7"/>
      <c r="PQ153" s="7"/>
      <c r="PR153" s="7"/>
      <c r="PS153" s="7"/>
      <c r="PT153" s="7"/>
      <c r="PU153" s="7"/>
      <c r="PV153" s="7"/>
      <c r="PW153" s="7"/>
      <c r="PX153" s="7"/>
      <c r="PY153" s="7"/>
      <c r="PZ153" s="7"/>
      <c r="QA153" s="7"/>
      <c r="QB153" s="7"/>
      <c r="QC153" s="7"/>
      <c r="QD153" s="7"/>
      <c r="QE153" s="7"/>
      <c r="QF153" s="7"/>
      <c r="QG153" s="7"/>
      <c r="QH153" s="7"/>
      <c r="QI153" s="7"/>
      <c r="QJ153" s="7"/>
      <c r="QK153" s="7"/>
      <c r="QL153" s="7"/>
      <c r="QM153" s="7"/>
      <c r="QN153" s="7"/>
      <c r="QO153" s="7"/>
      <c r="QP153" s="7"/>
      <c r="QQ153" s="7"/>
      <c r="QR153" s="7"/>
      <c r="QS153" s="7"/>
      <c r="QT153" s="7"/>
      <c r="QU153" s="7"/>
      <c r="QV153" s="7"/>
      <c r="QW153" s="7"/>
      <c r="QX153" s="7"/>
      <c r="QY153" s="7"/>
      <c r="QZ153" s="7"/>
      <c r="RA153" s="7"/>
      <c r="RB153" s="7"/>
      <c r="RC153" s="7"/>
      <c r="RD153" s="7"/>
      <c r="RE153" s="7"/>
      <c r="RF153" s="7"/>
      <c r="RG153" s="7"/>
      <c r="RH153" s="7"/>
      <c r="RI153" s="7"/>
      <c r="RJ153" s="7"/>
      <c r="RK153" s="7"/>
      <c r="RL153" s="7"/>
      <c r="RM153" s="7"/>
      <c r="RN153" s="7"/>
      <c r="RO153" s="7"/>
      <c r="RP153" s="7"/>
      <c r="RQ153" s="7"/>
      <c r="RR153" s="7"/>
      <c r="RS153" s="7"/>
      <c r="RT153" s="7"/>
      <c r="RU153" s="7"/>
      <c r="RV153" s="7"/>
      <c r="RW153" s="7"/>
      <c r="RX153" s="7"/>
      <c r="RY153" s="7"/>
      <c r="RZ153" s="7"/>
      <c r="SA153" s="7"/>
      <c r="SB153" s="7"/>
      <c r="SC153" s="7"/>
      <c r="SD153" s="7"/>
      <c r="SE153" s="7"/>
      <c r="SF153" s="7"/>
      <c r="SG153" s="7"/>
      <c r="SH153" s="7"/>
      <c r="SI153" s="7"/>
      <c r="SJ153" s="7"/>
      <c r="SK153" s="7"/>
      <c r="SL153" s="7"/>
      <c r="SM153" s="7"/>
      <c r="SN153" s="7"/>
      <c r="SO153" s="7"/>
      <c r="SP153" s="7"/>
      <c r="SQ153" s="7"/>
      <c r="SR153" s="7"/>
      <c r="SS153" s="7"/>
      <c r="ST153" s="7"/>
      <c r="SU153" s="7"/>
      <c r="SV153" s="7"/>
      <c r="SW153" s="7"/>
      <c r="SX153" s="7"/>
      <c r="SY153" s="7"/>
      <c r="SZ153" s="7"/>
      <c r="TA153" s="7"/>
      <c r="TB153" s="7"/>
      <c r="TC153" s="7"/>
      <c r="TD153" s="7"/>
      <c r="TE153" s="7"/>
      <c r="TF153" s="7"/>
      <c r="TG153" s="7"/>
      <c r="TH153" s="7"/>
      <c r="TI153" s="7"/>
      <c r="TJ153" s="7"/>
      <c r="TK153" s="7"/>
      <c r="TL153" s="7"/>
      <c r="TM153" s="7"/>
      <c r="TN153" s="7"/>
      <c r="TO153" s="7"/>
      <c r="TP153" s="7"/>
      <c r="TQ153" s="7"/>
      <c r="TR153" s="7"/>
      <c r="TS153" s="7"/>
      <c r="TT153" s="7"/>
      <c r="TU153" s="7"/>
      <c r="TV153" s="7"/>
      <c r="TW153" s="7"/>
      <c r="TX153" s="7"/>
      <c r="TY153" s="7"/>
      <c r="TZ153" s="7"/>
      <c r="UA153" s="7"/>
      <c r="UB153" s="7"/>
      <c r="UC153" s="7"/>
      <c r="UD153" s="7"/>
      <c r="UE153" s="7"/>
      <c r="UF153" s="7"/>
      <c r="UG153" s="7"/>
      <c r="UH153" s="7"/>
      <c r="UI153" s="7"/>
      <c r="UJ153" s="7"/>
      <c r="UK153" s="7"/>
      <c r="UL153" s="7"/>
      <c r="UM153" s="7"/>
      <c r="UN153" s="7"/>
      <c r="UO153" s="7"/>
      <c r="UP153" s="7"/>
      <c r="UQ153" s="7"/>
      <c r="UR153" s="7"/>
      <c r="US153" s="7"/>
      <c r="UT153" s="7"/>
      <c r="UU153" s="7"/>
      <c r="UV153" s="7"/>
      <c r="UW153" s="7"/>
      <c r="UX153" s="7"/>
      <c r="UY153" s="7"/>
      <c r="UZ153" s="7"/>
      <c r="VA153" s="7"/>
      <c r="VB153" s="7"/>
      <c r="VC153" s="7"/>
      <c r="VD153" s="7"/>
      <c r="VE153" s="7"/>
      <c r="VF153" s="7"/>
      <c r="VG153" s="7"/>
      <c r="VH153" s="7"/>
      <c r="VI153" s="7"/>
      <c r="VJ153" s="7"/>
      <c r="VK153" s="7"/>
      <c r="VL153" s="7"/>
      <c r="VM153" s="7"/>
      <c r="VN153" s="7"/>
      <c r="VO153" s="7"/>
      <c r="VP153" s="7"/>
      <c r="VQ153" s="7"/>
      <c r="VR153" s="7"/>
      <c r="VS153" s="7"/>
      <c r="VT153" s="7"/>
      <c r="VU153" s="7"/>
      <c r="VV153" s="7"/>
      <c r="VW153" s="7"/>
      <c r="VX153" s="7"/>
      <c r="VY153" s="7"/>
      <c r="VZ153" s="7"/>
      <c r="WA153" s="7"/>
      <c r="WB153" s="7"/>
      <c r="WC153" s="7"/>
      <c r="WD153" s="7"/>
      <c r="WE153" s="7"/>
      <c r="WF153" s="7"/>
      <c r="WG153" s="7"/>
      <c r="WH153" s="7"/>
      <c r="WI153" s="7"/>
      <c r="WJ153" s="7"/>
      <c r="WK153" s="7"/>
      <c r="WL153" s="7"/>
      <c r="WM153" s="7"/>
      <c r="WN153" s="7"/>
      <c r="WO153" s="7"/>
      <c r="WP153" s="7"/>
      <c r="WQ153" s="7"/>
      <c r="WR153" s="7"/>
      <c r="WS153" s="7"/>
      <c r="WT153" s="7"/>
      <c r="WU153" s="7"/>
      <c r="WV153" s="7"/>
      <c r="WW153" s="7"/>
      <c r="WX153" s="7"/>
      <c r="WY153" s="7"/>
      <c r="WZ153" s="7"/>
      <c r="XA153" s="7"/>
      <c r="XB153" s="7"/>
      <c r="XC153" s="7"/>
      <c r="XD153" s="7"/>
      <c r="XE153" s="7"/>
      <c r="XF153" s="7"/>
      <c r="XG153" s="7"/>
      <c r="XH153" s="7"/>
      <c r="XI153" s="7"/>
      <c r="XJ153" s="7"/>
      <c r="XK153" s="7"/>
      <c r="XL153" s="7"/>
      <c r="XM153" s="7"/>
      <c r="XN153" s="7"/>
      <c r="XO153" s="7"/>
      <c r="XP153" s="7"/>
      <c r="XQ153" s="7"/>
      <c r="XR153" s="7"/>
      <c r="XS153" s="7"/>
      <c r="XT153" s="7"/>
      <c r="XU153" s="7"/>
      <c r="XV153" s="7"/>
      <c r="XW153" s="7"/>
      <c r="XX153" s="7"/>
      <c r="XY153" s="7"/>
      <c r="XZ153" s="7"/>
      <c r="YA153" s="7"/>
      <c r="YB153" s="7"/>
      <c r="YC153" s="7"/>
      <c r="YD153" s="7"/>
      <c r="YE153" s="7"/>
      <c r="YF153" s="7"/>
      <c r="YG153" s="7"/>
      <c r="YH153" s="7"/>
      <c r="YI153" s="7"/>
      <c r="YJ153" s="7"/>
      <c r="YK153" s="7"/>
      <c r="YL153" s="7"/>
      <c r="YM153" s="7"/>
      <c r="YN153" s="7"/>
      <c r="YO153" s="7"/>
      <c r="YP153" s="7"/>
      <c r="YQ153" s="7"/>
      <c r="YR153" s="7"/>
      <c r="YS153" s="7"/>
      <c r="YT153" s="7"/>
      <c r="YU153" s="7"/>
      <c r="YV153" s="7"/>
      <c r="YW153" s="7"/>
      <c r="YX153" s="7"/>
      <c r="YY153" s="7"/>
      <c r="YZ153" s="7"/>
      <c r="ZA153" s="7"/>
      <c r="ZB153" s="7"/>
      <c r="ZC153" s="7"/>
      <c r="ZD153" s="7"/>
      <c r="ZE153" s="7"/>
      <c r="ZF153" s="7"/>
      <c r="ZG153" s="7"/>
      <c r="ZH153" s="7"/>
      <c r="ZI153" s="7"/>
      <c r="ZJ153" s="7"/>
      <c r="ZK153" s="7"/>
      <c r="ZL153" s="7"/>
      <c r="ZM153" s="7"/>
      <c r="ZN153" s="7"/>
      <c r="ZO153" s="7"/>
      <c r="ZP153" s="7"/>
      <c r="ZQ153" s="7"/>
      <c r="ZR153" s="7"/>
      <c r="ZS153" s="7"/>
      <c r="ZT153" s="7"/>
      <c r="ZU153" s="7"/>
      <c r="ZV153" s="7"/>
      <c r="ZW153" s="7"/>
      <c r="ZX153" s="7"/>
      <c r="ZY153" s="7"/>
      <c r="ZZ153" s="7"/>
      <c r="AAA153" s="7"/>
      <c r="AAB153" s="7"/>
      <c r="AAC153" s="7"/>
      <c r="AAD153" s="7"/>
      <c r="AAE153" s="7"/>
      <c r="AAF153" s="7"/>
      <c r="AAG153" s="7"/>
      <c r="AAH153" s="7"/>
      <c r="AAI153" s="7"/>
      <c r="AAJ153" s="7"/>
      <c r="AAK153" s="7"/>
      <c r="AAL153" s="7"/>
      <c r="AAM153" s="7"/>
      <c r="AAN153" s="7"/>
      <c r="AAO153" s="7"/>
      <c r="AAP153" s="7"/>
      <c r="AAQ153" s="7"/>
      <c r="AAR153" s="7"/>
      <c r="AAS153" s="7"/>
      <c r="AAT153" s="7"/>
      <c r="AAU153" s="7"/>
      <c r="AAV153" s="7"/>
      <c r="AAW153" s="7"/>
      <c r="AAX153" s="7"/>
      <c r="AAY153" s="7"/>
      <c r="AAZ153" s="7"/>
      <c r="ABA153" s="7"/>
      <c r="ABB153" s="7"/>
      <c r="ABC153" s="7"/>
      <c r="ABD153" s="7"/>
      <c r="ABE153" s="7"/>
      <c r="ABF153" s="7"/>
      <c r="ABG153" s="7"/>
      <c r="ABH153" s="7"/>
      <c r="ABI153" s="7"/>
      <c r="ABJ153" s="7"/>
      <c r="ABK153" s="7"/>
      <c r="ABL153" s="7"/>
      <c r="ABM153" s="7"/>
      <c r="ABN153" s="7"/>
      <c r="ABO153" s="7"/>
      <c r="ABP153" s="7"/>
      <c r="ABQ153" s="7"/>
      <c r="ABR153" s="7"/>
      <c r="ABS153" s="7"/>
      <c r="ABT153" s="7"/>
      <c r="ABU153" s="7"/>
      <c r="ABV153" s="7"/>
      <c r="ABW153" s="7"/>
      <c r="ABX153" s="7"/>
      <c r="ABY153" s="7"/>
      <c r="ABZ153" s="7"/>
      <c r="ACA153" s="7"/>
      <c r="ACB153" s="7"/>
      <c r="ACC153" s="7"/>
      <c r="ACD153" s="7"/>
      <c r="ACE153" s="7"/>
      <c r="ACF153" s="7"/>
      <c r="ACG153" s="7"/>
      <c r="ACH153" s="7"/>
      <c r="ACI153" s="7"/>
      <c r="ACJ153" s="7"/>
      <c r="ACK153" s="7"/>
      <c r="ACL153" s="7"/>
      <c r="ACM153" s="7"/>
      <c r="ACN153" s="7"/>
      <c r="ACO153" s="7"/>
      <c r="ACP153" s="7"/>
      <c r="ACQ153" s="7"/>
      <c r="ACR153" s="7"/>
      <c r="ACS153" s="7"/>
      <c r="ACT153" s="7"/>
      <c r="ACU153" s="7"/>
      <c r="ACV153" s="7"/>
      <c r="ACW153" s="7"/>
      <c r="ACX153" s="7"/>
      <c r="ACY153" s="7"/>
      <c r="ACZ153" s="7"/>
      <c r="ADA153" s="7"/>
      <c r="ADB153" s="7"/>
      <c r="ADC153" s="7"/>
      <c r="ADD153" s="7"/>
      <c r="ADE153" s="7"/>
      <c r="ADF153" s="7"/>
      <c r="ADG153" s="7"/>
      <c r="ADH153" s="7"/>
      <c r="ADI153" s="7"/>
      <c r="ADJ153" s="7"/>
      <c r="ADK153" s="7"/>
      <c r="ADL153" s="7"/>
      <c r="ADM153" s="7"/>
      <c r="ADN153" s="7"/>
      <c r="ADO153" s="7"/>
      <c r="ADP153" s="7"/>
      <c r="ADQ153" s="7"/>
      <c r="ADR153" s="7"/>
      <c r="ADS153" s="7"/>
      <c r="ADT153" s="7"/>
      <c r="ADU153" s="7"/>
      <c r="ADV153" s="7"/>
      <c r="ADW153" s="7"/>
      <c r="ADX153" s="7"/>
      <c r="ADY153" s="7"/>
      <c r="ADZ153" s="7"/>
      <c r="AEA153" s="7"/>
      <c r="AEB153" s="7"/>
      <c r="AEC153" s="7"/>
      <c r="AED153" s="7"/>
      <c r="AEE153" s="7"/>
      <c r="AEF153" s="7"/>
      <c r="AEG153" s="7"/>
      <c r="AEH153" s="7"/>
      <c r="AEI153" s="7"/>
      <c r="AEJ153" s="7"/>
      <c r="AEK153" s="7"/>
      <c r="AEL153" s="7"/>
      <c r="AEM153" s="7"/>
      <c r="AEN153" s="7"/>
      <c r="AEO153" s="7"/>
      <c r="AEP153" s="7"/>
      <c r="AEQ153" s="7"/>
      <c r="AER153" s="7"/>
      <c r="AES153" s="7"/>
      <c r="AET153" s="7"/>
      <c r="AEU153" s="7"/>
      <c r="AEV153" s="7"/>
      <c r="AEW153" s="7"/>
      <c r="AEX153" s="7"/>
      <c r="AEY153" s="7"/>
      <c r="AEZ153" s="7"/>
      <c r="AFA153" s="7"/>
      <c r="AFB153" s="7"/>
      <c r="AFC153" s="7"/>
      <c r="AFD153" s="7"/>
      <c r="AFE153" s="7"/>
      <c r="AFF153" s="7"/>
      <c r="AFG153" s="7"/>
      <c r="AFH153" s="7"/>
      <c r="AFI153" s="7"/>
      <c r="AFJ153" s="7"/>
      <c r="AFK153" s="7"/>
      <c r="AFL153" s="7"/>
      <c r="AFM153" s="7"/>
      <c r="AFN153" s="7"/>
      <c r="AFO153" s="7"/>
      <c r="AFP153" s="7"/>
      <c r="AFQ153" s="7"/>
      <c r="AFR153" s="7"/>
      <c r="AFS153" s="7"/>
      <c r="AFT153" s="7"/>
      <c r="AFU153" s="7"/>
      <c r="AFV153" s="7"/>
      <c r="AFW153" s="7"/>
      <c r="AFX153" s="7"/>
      <c r="AFY153" s="7"/>
      <c r="AFZ153" s="7"/>
      <c r="AGA153" s="7"/>
      <c r="AGB153" s="7"/>
      <c r="AGC153" s="7"/>
      <c r="AGD153" s="7"/>
      <c r="AGE153" s="7"/>
      <c r="AGF153" s="7"/>
      <c r="AGG153" s="7"/>
      <c r="AGH153" s="7"/>
      <c r="AGI153" s="7"/>
      <c r="AGJ153" s="7"/>
      <c r="AGK153" s="7"/>
      <c r="AGL153" s="7"/>
      <c r="AGM153" s="7"/>
      <c r="AGN153" s="7"/>
      <c r="AGO153" s="7"/>
      <c r="AGP153" s="7"/>
      <c r="AGQ153" s="7"/>
      <c r="AGR153" s="7"/>
      <c r="AGS153" s="7"/>
      <c r="AGT153" s="7"/>
      <c r="AGU153" s="7"/>
      <c r="AGV153" s="7"/>
      <c r="AGW153" s="7"/>
      <c r="AGX153" s="7"/>
      <c r="AGY153" s="7"/>
      <c r="AGZ153" s="7"/>
      <c r="AHA153" s="7"/>
      <c r="AHB153" s="7"/>
      <c r="AHC153" s="7"/>
      <c r="AHD153" s="7"/>
      <c r="AHE153" s="7"/>
      <c r="AHF153" s="7"/>
      <c r="AHG153" s="7"/>
      <c r="AHH153" s="7"/>
      <c r="AHI153" s="7"/>
      <c r="AHJ153" s="7"/>
      <c r="AHK153" s="7"/>
      <c r="AHL153" s="7"/>
      <c r="AHM153" s="7"/>
      <c r="AHN153" s="7"/>
      <c r="AHO153" s="7"/>
      <c r="AHP153" s="7"/>
      <c r="AHQ153" s="7"/>
      <c r="AHR153" s="7"/>
      <c r="AHS153" s="7"/>
      <c r="AHT153" s="7"/>
      <c r="AHU153" s="7"/>
      <c r="AHV153" s="7"/>
      <c r="AHW153" s="7"/>
      <c r="AHX153" s="7"/>
      <c r="AHY153" s="7"/>
      <c r="AHZ153" s="7"/>
      <c r="AIA153" s="7"/>
      <c r="AIB153" s="7"/>
      <c r="AIC153" s="7"/>
      <c r="AID153" s="7"/>
      <c r="AIE153" s="7"/>
      <c r="AIF153" s="7"/>
      <c r="AIG153" s="7"/>
      <c r="AIH153" s="7"/>
      <c r="AII153" s="7"/>
      <c r="AIJ153" s="7"/>
      <c r="AIK153" s="7"/>
      <c r="AIL153" s="7"/>
      <c r="AIM153" s="7"/>
      <c r="AIN153" s="7"/>
      <c r="AIO153" s="7"/>
      <c r="AIP153" s="7"/>
      <c r="AIQ153" s="7"/>
      <c r="AIR153" s="7"/>
      <c r="AIS153" s="7"/>
      <c r="AIT153" s="7"/>
      <c r="AIU153" s="7"/>
      <c r="AIV153" s="7"/>
      <c r="AIW153" s="7"/>
      <c r="AIX153" s="7"/>
      <c r="AIY153" s="7"/>
      <c r="AIZ153" s="7"/>
      <c r="AJA153" s="7"/>
      <c r="AJB153" s="7"/>
      <c r="AJC153" s="7"/>
      <c r="AJD153" s="7"/>
      <c r="AJE153" s="7"/>
      <c r="AJF153" s="7"/>
      <c r="AJG153" s="7"/>
      <c r="AJH153" s="7"/>
      <c r="AJI153" s="7"/>
      <c r="AJJ153" s="7"/>
      <c r="AJK153" s="7"/>
      <c r="AJL153" s="7"/>
      <c r="AJM153" s="7"/>
      <c r="AJN153" s="7"/>
      <c r="AJO153" s="7"/>
      <c r="AJP153" s="7"/>
      <c r="AJQ153" s="7"/>
      <c r="AJR153" s="7"/>
      <c r="AJS153" s="7"/>
      <c r="AJT153" s="7"/>
      <c r="AJU153" s="7"/>
      <c r="AJV153" s="7"/>
      <c r="AJW153" s="7"/>
      <c r="AJX153" s="7"/>
      <c r="AJY153" s="7"/>
      <c r="AJZ153" s="7"/>
      <c r="AKA153" s="7"/>
      <c r="AKB153" s="7"/>
      <c r="AKC153" s="7"/>
      <c r="AKD153" s="7"/>
      <c r="AKE153" s="7"/>
      <c r="AKF153" s="7"/>
      <c r="AKG153" s="7"/>
      <c r="AKH153" s="7"/>
      <c r="AKI153" s="7"/>
      <c r="AKJ153" s="7"/>
      <c r="AKK153" s="7"/>
      <c r="AKL153" s="7"/>
      <c r="AKM153" s="7"/>
      <c r="AKN153" s="7"/>
      <c r="AKO153" s="7"/>
      <c r="AKP153" s="7"/>
      <c r="AKQ153" s="7"/>
      <c r="AKR153" s="7"/>
      <c r="AKS153" s="7"/>
      <c r="AKT153" s="7"/>
      <c r="AKU153" s="7"/>
      <c r="AKV153" s="7"/>
      <c r="AKW153" s="7"/>
      <c r="AKX153" s="7"/>
      <c r="AKY153" s="7"/>
      <c r="AKZ153" s="7"/>
      <c r="ALA153" s="7"/>
      <c r="ALB153" s="7"/>
      <c r="ALC153" s="7"/>
      <c r="ALD153" s="7"/>
      <c r="ALE153" s="7"/>
      <c r="ALF153" s="7"/>
      <c r="ALG153" s="7"/>
      <c r="ALH153" s="7"/>
      <c r="ALI153" s="7"/>
      <c r="ALJ153" s="7"/>
      <c r="ALK153" s="7"/>
      <c r="ALL153" s="7"/>
      <c r="ALM153" s="7"/>
      <c r="ALN153" s="7"/>
      <c r="ALO153" s="7"/>
      <c r="ALP153" s="7"/>
      <c r="ALQ153" s="7"/>
      <c r="ALR153" s="7"/>
      <c r="ALS153" s="7"/>
      <c r="ALT153" s="7"/>
      <c r="ALU153" s="7"/>
      <c r="ALV153" s="7"/>
      <c r="ALW153" s="7"/>
      <c r="ALX153" s="7"/>
      <c r="ALY153" s="7"/>
      <c r="ALZ153" s="7"/>
      <c r="AMA153" s="7"/>
      <c r="AMB153" s="7"/>
      <c r="AMC153" s="7"/>
      <c r="AMD153" s="7"/>
      <c r="AME153" s="7"/>
      <c r="AMF153" s="7"/>
      <c r="AMG153" s="7"/>
      <c r="AMH153" s="7"/>
      <c r="AMI153" s="7"/>
      <c r="AMJ153" s="7"/>
    </row>
    <row r="154" spans="1:1024" ht="9.9499999999999993" customHeight="1" x14ac:dyDescent="0.2">
      <c r="A154" s="19"/>
      <c r="B154" s="12" t="s">
        <v>19</v>
      </c>
      <c r="C154" s="13">
        <v>0</v>
      </c>
      <c r="D154" s="13">
        <v>4</v>
      </c>
      <c r="E154" s="13">
        <v>1</v>
      </c>
      <c r="F154" s="13">
        <v>2</v>
      </c>
      <c r="G154" s="13">
        <v>4</v>
      </c>
      <c r="H154" s="13">
        <v>5</v>
      </c>
      <c r="I154" s="13">
        <v>3</v>
      </c>
      <c r="J154" s="13">
        <v>2</v>
      </c>
      <c r="K154" s="13">
        <v>21</v>
      </c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  <c r="IV154" s="7"/>
      <c r="IW154" s="7"/>
      <c r="IX154" s="7"/>
      <c r="IY154" s="7"/>
      <c r="IZ154" s="7"/>
      <c r="JA154" s="7"/>
      <c r="JB154" s="7"/>
      <c r="JC154" s="7"/>
      <c r="JD154" s="7"/>
      <c r="JE154" s="7"/>
      <c r="JF154" s="7"/>
      <c r="JG154" s="7"/>
      <c r="JH154" s="7"/>
      <c r="JI154" s="7"/>
      <c r="JJ154" s="7"/>
      <c r="JK154" s="7"/>
      <c r="JL154" s="7"/>
      <c r="JM154" s="7"/>
      <c r="JN154" s="7"/>
      <c r="JO154" s="7"/>
      <c r="JP154" s="7"/>
      <c r="JQ154" s="7"/>
      <c r="JR154" s="7"/>
      <c r="JS154" s="7"/>
      <c r="JT154" s="7"/>
      <c r="JU154" s="7"/>
      <c r="JV154" s="7"/>
      <c r="JW154" s="7"/>
      <c r="JX154" s="7"/>
      <c r="JY154" s="7"/>
      <c r="JZ154" s="7"/>
      <c r="KA154" s="7"/>
      <c r="KB154" s="7"/>
      <c r="KC154" s="7"/>
      <c r="KD154" s="7"/>
      <c r="KE154" s="7"/>
      <c r="KF154" s="7"/>
      <c r="KG154" s="7"/>
      <c r="KH154" s="7"/>
      <c r="KI154" s="7"/>
      <c r="KJ154" s="7"/>
      <c r="KK154" s="7"/>
      <c r="KL154" s="7"/>
      <c r="KM154" s="7"/>
      <c r="KN154" s="7"/>
      <c r="KO154" s="7"/>
      <c r="KP154" s="7"/>
      <c r="KQ154" s="7"/>
      <c r="KR154" s="7"/>
      <c r="KS154" s="7"/>
      <c r="KT154" s="7"/>
      <c r="KU154" s="7"/>
      <c r="KV154" s="7"/>
      <c r="KW154" s="7"/>
      <c r="KX154" s="7"/>
      <c r="KY154" s="7"/>
      <c r="KZ154" s="7"/>
      <c r="LA154" s="7"/>
      <c r="LB154" s="7"/>
      <c r="LC154" s="7"/>
      <c r="LD154" s="7"/>
      <c r="LE154" s="7"/>
      <c r="LF154" s="7"/>
      <c r="LG154" s="7"/>
      <c r="LH154" s="7"/>
      <c r="LI154" s="7"/>
      <c r="LJ154" s="7"/>
      <c r="LK154" s="7"/>
      <c r="LL154" s="7"/>
      <c r="LM154" s="7"/>
      <c r="LN154" s="7"/>
      <c r="LO154" s="7"/>
      <c r="LP154" s="7"/>
      <c r="LQ154" s="7"/>
      <c r="LR154" s="7"/>
      <c r="LS154" s="7"/>
      <c r="LT154" s="7"/>
      <c r="LU154" s="7"/>
      <c r="LV154" s="7"/>
      <c r="LW154" s="7"/>
      <c r="LX154" s="7"/>
      <c r="LY154" s="7"/>
      <c r="LZ154" s="7"/>
      <c r="MA154" s="7"/>
      <c r="MB154" s="7"/>
      <c r="MC154" s="7"/>
      <c r="MD154" s="7"/>
      <c r="ME154" s="7"/>
      <c r="MF154" s="7"/>
      <c r="MG154" s="7"/>
      <c r="MH154" s="7"/>
      <c r="MI154" s="7"/>
      <c r="MJ154" s="7"/>
      <c r="MK154" s="7"/>
      <c r="ML154" s="7"/>
      <c r="MM154" s="7"/>
      <c r="MN154" s="7"/>
      <c r="MO154" s="7"/>
      <c r="MP154" s="7"/>
      <c r="MQ154" s="7"/>
      <c r="MR154" s="7"/>
      <c r="MS154" s="7"/>
      <c r="MT154" s="7"/>
      <c r="MU154" s="7"/>
      <c r="MV154" s="7"/>
      <c r="MW154" s="7"/>
      <c r="MX154" s="7"/>
      <c r="MY154" s="7"/>
      <c r="MZ154" s="7"/>
      <c r="NA154" s="7"/>
      <c r="NB154" s="7"/>
      <c r="NC154" s="7"/>
      <c r="ND154" s="7"/>
      <c r="NE154" s="7"/>
      <c r="NF154" s="7"/>
      <c r="NG154" s="7"/>
      <c r="NH154" s="7"/>
      <c r="NI154" s="7"/>
      <c r="NJ154" s="7"/>
      <c r="NK154" s="7"/>
      <c r="NL154" s="7"/>
      <c r="NM154" s="7"/>
      <c r="NN154" s="7"/>
      <c r="NO154" s="7"/>
      <c r="NP154" s="7"/>
      <c r="NQ154" s="7"/>
      <c r="NR154" s="7"/>
      <c r="NS154" s="7"/>
      <c r="NT154" s="7"/>
      <c r="NU154" s="7"/>
      <c r="NV154" s="7"/>
      <c r="NW154" s="7"/>
      <c r="NX154" s="7"/>
      <c r="NY154" s="7"/>
      <c r="NZ154" s="7"/>
      <c r="OA154" s="7"/>
      <c r="OB154" s="7"/>
      <c r="OC154" s="7"/>
      <c r="OD154" s="7"/>
      <c r="OE154" s="7"/>
      <c r="OF154" s="7"/>
      <c r="OG154" s="7"/>
      <c r="OH154" s="7"/>
      <c r="OI154" s="7"/>
      <c r="OJ154" s="7"/>
      <c r="OK154" s="7"/>
      <c r="OL154" s="7"/>
      <c r="OM154" s="7"/>
      <c r="ON154" s="7"/>
      <c r="OO154" s="7"/>
      <c r="OP154" s="7"/>
      <c r="OQ154" s="7"/>
      <c r="OR154" s="7"/>
      <c r="OS154" s="7"/>
      <c r="OT154" s="7"/>
      <c r="OU154" s="7"/>
      <c r="OV154" s="7"/>
      <c r="OW154" s="7"/>
      <c r="OX154" s="7"/>
      <c r="OY154" s="7"/>
      <c r="OZ154" s="7"/>
      <c r="PA154" s="7"/>
      <c r="PB154" s="7"/>
      <c r="PC154" s="7"/>
      <c r="PD154" s="7"/>
      <c r="PE154" s="7"/>
      <c r="PF154" s="7"/>
      <c r="PG154" s="7"/>
      <c r="PH154" s="7"/>
      <c r="PI154" s="7"/>
      <c r="PJ154" s="7"/>
      <c r="PK154" s="7"/>
      <c r="PL154" s="7"/>
      <c r="PM154" s="7"/>
      <c r="PN154" s="7"/>
      <c r="PO154" s="7"/>
      <c r="PP154" s="7"/>
      <c r="PQ154" s="7"/>
      <c r="PR154" s="7"/>
      <c r="PS154" s="7"/>
      <c r="PT154" s="7"/>
      <c r="PU154" s="7"/>
      <c r="PV154" s="7"/>
      <c r="PW154" s="7"/>
      <c r="PX154" s="7"/>
      <c r="PY154" s="7"/>
      <c r="PZ154" s="7"/>
      <c r="QA154" s="7"/>
      <c r="QB154" s="7"/>
      <c r="QC154" s="7"/>
      <c r="QD154" s="7"/>
      <c r="QE154" s="7"/>
      <c r="QF154" s="7"/>
      <c r="QG154" s="7"/>
      <c r="QH154" s="7"/>
      <c r="QI154" s="7"/>
      <c r="QJ154" s="7"/>
      <c r="QK154" s="7"/>
      <c r="QL154" s="7"/>
      <c r="QM154" s="7"/>
      <c r="QN154" s="7"/>
      <c r="QO154" s="7"/>
      <c r="QP154" s="7"/>
      <c r="QQ154" s="7"/>
      <c r="QR154" s="7"/>
      <c r="QS154" s="7"/>
      <c r="QT154" s="7"/>
      <c r="QU154" s="7"/>
      <c r="QV154" s="7"/>
      <c r="QW154" s="7"/>
      <c r="QX154" s="7"/>
      <c r="QY154" s="7"/>
      <c r="QZ154" s="7"/>
      <c r="RA154" s="7"/>
      <c r="RB154" s="7"/>
      <c r="RC154" s="7"/>
      <c r="RD154" s="7"/>
      <c r="RE154" s="7"/>
      <c r="RF154" s="7"/>
      <c r="RG154" s="7"/>
      <c r="RH154" s="7"/>
      <c r="RI154" s="7"/>
      <c r="RJ154" s="7"/>
      <c r="RK154" s="7"/>
      <c r="RL154" s="7"/>
      <c r="RM154" s="7"/>
      <c r="RN154" s="7"/>
      <c r="RO154" s="7"/>
      <c r="RP154" s="7"/>
      <c r="RQ154" s="7"/>
      <c r="RR154" s="7"/>
      <c r="RS154" s="7"/>
      <c r="RT154" s="7"/>
      <c r="RU154" s="7"/>
      <c r="RV154" s="7"/>
      <c r="RW154" s="7"/>
      <c r="RX154" s="7"/>
      <c r="RY154" s="7"/>
      <c r="RZ154" s="7"/>
      <c r="SA154" s="7"/>
      <c r="SB154" s="7"/>
      <c r="SC154" s="7"/>
      <c r="SD154" s="7"/>
      <c r="SE154" s="7"/>
      <c r="SF154" s="7"/>
      <c r="SG154" s="7"/>
      <c r="SH154" s="7"/>
      <c r="SI154" s="7"/>
      <c r="SJ154" s="7"/>
      <c r="SK154" s="7"/>
      <c r="SL154" s="7"/>
      <c r="SM154" s="7"/>
      <c r="SN154" s="7"/>
      <c r="SO154" s="7"/>
      <c r="SP154" s="7"/>
      <c r="SQ154" s="7"/>
      <c r="SR154" s="7"/>
      <c r="SS154" s="7"/>
      <c r="ST154" s="7"/>
      <c r="SU154" s="7"/>
      <c r="SV154" s="7"/>
      <c r="SW154" s="7"/>
      <c r="SX154" s="7"/>
      <c r="SY154" s="7"/>
      <c r="SZ154" s="7"/>
      <c r="TA154" s="7"/>
      <c r="TB154" s="7"/>
      <c r="TC154" s="7"/>
      <c r="TD154" s="7"/>
      <c r="TE154" s="7"/>
      <c r="TF154" s="7"/>
      <c r="TG154" s="7"/>
      <c r="TH154" s="7"/>
      <c r="TI154" s="7"/>
      <c r="TJ154" s="7"/>
      <c r="TK154" s="7"/>
      <c r="TL154" s="7"/>
      <c r="TM154" s="7"/>
      <c r="TN154" s="7"/>
      <c r="TO154" s="7"/>
      <c r="TP154" s="7"/>
      <c r="TQ154" s="7"/>
      <c r="TR154" s="7"/>
      <c r="TS154" s="7"/>
      <c r="TT154" s="7"/>
      <c r="TU154" s="7"/>
      <c r="TV154" s="7"/>
      <c r="TW154" s="7"/>
      <c r="TX154" s="7"/>
      <c r="TY154" s="7"/>
      <c r="TZ154" s="7"/>
      <c r="UA154" s="7"/>
      <c r="UB154" s="7"/>
      <c r="UC154" s="7"/>
      <c r="UD154" s="7"/>
      <c r="UE154" s="7"/>
      <c r="UF154" s="7"/>
      <c r="UG154" s="7"/>
      <c r="UH154" s="7"/>
      <c r="UI154" s="7"/>
      <c r="UJ154" s="7"/>
      <c r="UK154" s="7"/>
      <c r="UL154" s="7"/>
      <c r="UM154" s="7"/>
      <c r="UN154" s="7"/>
      <c r="UO154" s="7"/>
      <c r="UP154" s="7"/>
      <c r="UQ154" s="7"/>
      <c r="UR154" s="7"/>
      <c r="US154" s="7"/>
      <c r="UT154" s="7"/>
      <c r="UU154" s="7"/>
      <c r="UV154" s="7"/>
      <c r="UW154" s="7"/>
      <c r="UX154" s="7"/>
      <c r="UY154" s="7"/>
      <c r="UZ154" s="7"/>
      <c r="VA154" s="7"/>
      <c r="VB154" s="7"/>
      <c r="VC154" s="7"/>
      <c r="VD154" s="7"/>
      <c r="VE154" s="7"/>
      <c r="VF154" s="7"/>
      <c r="VG154" s="7"/>
      <c r="VH154" s="7"/>
      <c r="VI154" s="7"/>
      <c r="VJ154" s="7"/>
      <c r="VK154" s="7"/>
      <c r="VL154" s="7"/>
      <c r="VM154" s="7"/>
      <c r="VN154" s="7"/>
      <c r="VO154" s="7"/>
      <c r="VP154" s="7"/>
      <c r="VQ154" s="7"/>
      <c r="VR154" s="7"/>
      <c r="VS154" s="7"/>
      <c r="VT154" s="7"/>
      <c r="VU154" s="7"/>
      <c r="VV154" s="7"/>
      <c r="VW154" s="7"/>
      <c r="VX154" s="7"/>
      <c r="VY154" s="7"/>
      <c r="VZ154" s="7"/>
      <c r="WA154" s="7"/>
      <c r="WB154" s="7"/>
      <c r="WC154" s="7"/>
      <c r="WD154" s="7"/>
      <c r="WE154" s="7"/>
      <c r="WF154" s="7"/>
      <c r="WG154" s="7"/>
      <c r="WH154" s="7"/>
      <c r="WI154" s="7"/>
      <c r="WJ154" s="7"/>
      <c r="WK154" s="7"/>
      <c r="WL154" s="7"/>
      <c r="WM154" s="7"/>
      <c r="WN154" s="7"/>
      <c r="WO154" s="7"/>
      <c r="WP154" s="7"/>
      <c r="WQ154" s="7"/>
      <c r="WR154" s="7"/>
      <c r="WS154" s="7"/>
      <c r="WT154" s="7"/>
      <c r="WU154" s="7"/>
      <c r="WV154" s="7"/>
      <c r="WW154" s="7"/>
      <c r="WX154" s="7"/>
      <c r="WY154" s="7"/>
      <c r="WZ154" s="7"/>
      <c r="XA154" s="7"/>
      <c r="XB154" s="7"/>
      <c r="XC154" s="7"/>
      <c r="XD154" s="7"/>
      <c r="XE154" s="7"/>
      <c r="XF154" s="7"/>
      <c r="XG154" s="7"/>
      <c r="XH154" s="7"/>
      <c r="XI154" s="7"/>
      <c r="XJ154" s="7"/>
      <c r="XK154" s="7"/>
      <c r="XL154" s="7"/>
      <c r="XM154" s="7"/>
      <c r="XN154" s="7"/>
      <c r="XO154" s="7"/>
      <c r="XP154" s="7"/>
      <c r="XQ154" s="7"/>
      <c r="XR154" s="7"/>
      <c r="XS154" s="7"/>
      <c r="XT154" s="7"/>
      <c r="XU154" s="7"/>
      <c r="XV154" s="7"/>
      <c r="XW154" s="7"/>
      <c r="XX154" s="7"/>
      <c r="XY154" s="7"/>
      <c r="XZ154" s="7"/>
      <c r="YA154" s="7"/>
      <c r="YB154" s="7"/>
      <c r="YC154" s="7"/>
      <c r="YD154" s="7"/>
      <c r="YE154" s="7"/>
      <c r="YF154" s="7"/>
      <c r="YG154" s="7"/>
      <c r="YH154" s="7"/>
      <c r="YI154" s="7"/>
      <c r="YJ154" s="7"/>
      <c r="YK154" s="7"/>
      <c r="YL154" s="7"/>
      <c r="YM154" s="7"/>
      <c r="YN154" s="7"/>
      <c r="YO154" s="7"/>
      <c r="YP154" s="7"/>
      <c r="YQ154" s="7"/>
      <c r="YR154" s="7"/>
      <c r="YS154" s="7"/>
      <c r="YT154" s="7"/>
      <c r="YU154" s="7"/>
      <c r="YV154" s="7"/>
      <c r="YW154" s="7"/>
      <c r="YX154" s="7"/>
      <c r="YY154" s="7"/>
      <c r="YZ154" s="7"/>
      <c r="ZA154" s="7"/>
      <c r="ZB154" s="7"/>
      <c r="ZC154" s="7"/>
      <c r="ZD154" s="7"/>
      <c r="ZE154" s="7"/>
      <c r="ZF154" s="7"/>
      <c r="ZG154" s="7"/>
      <c r="ZH154" s="7"/>
      <c r="ZI154" s="7"/>
      <c r="ZJ154" s="7"/>
      <c r="ZK154" s="7"/>
      <c r="ZL154" s="7"/>
      <c r="ZM154" s="7"/>
      <c r="ZN154" s="7"/>
      <c r="ZO154" s="7"/>
      <c r="ZP154" s="7"/>
      <c r="ZQ154" s="7"/>
      <c r="ZR154" s="7"/>
      <c r="ZS154" s="7"/>
      <c r="ZT154" s="7"/>
      <c r="ZU154" s="7"/>
      <c r="ZV154" s="7"/>
      <c r="ZW154" s="7"/>
      <c r="ZX154" s="7"/>
      <c r="ZY154" s="7"/>
      <c r="ZZ154" s="7"/>
      <c r="AAA154" s="7"/>
      <c r="AAB154" s="7"/>
      <c r="AAC154" s="7"/>
      <c r="AAD154" s="7"/>
      <c r="AAE154" s="7"/>
      <c r="AAF154" s="7"/>
      <c r="AAG154" s="7"/>
      <c r="AAH154" s="7"/>
      <c r="AAI154" s="7"/>
      <c r="AAJ154" s="7"/>
      <c r="AAK154" s="7"/>
      <c r="AAL154" s="7"/>
      <c r="AAM154" s="7"/>
      <c r="AAN154" s="7"/>
      <c r="AAO154" s="7"/>
      <c r="AAP154" s="7"/>
      <c r="AAQ154" s="7"/>
      <c r="AAR154" s="7"/>
      <c r="AAS154" s="7"/>
      <c r="AAT154" s="7"/>
      <c r="AAU154" s="7"/>
      <c r="AAV154" s="7"/>
      <c r="AAW154" s="7"/>
      <c r="AAX154" s="7"/>
      <c r="AAY154" s="7"/>
      <c r="AAZ154" s="7"/>
      <c r="ABA154" s="7"/>
      <c r="ABB154" s="7"/>
      <c r="ABC154" s="7"/>
      <c r="ABD154" s="7"/>
      <c r="ABE154" s="7"/>
      <c r="ABF154" s="7"/>
      <c r="ABG154" s="7"/>
      <c r="ABH154" s="7"/>
      <c r="ABI154" s="7"/>
      <c r="ABJ154" s="7"/>
      <c r="ABK154" s="7"/>
      <c r="ABL154" s="7"/>
      <c r="ABM154" s="7"/>
      <c r="ABN154" s="7"/>
      <c r="ABO154" s="7"/>
      <c r="ABP154" s="7"/>
      <c r="ABQ154" s="7"/>
      <c r="ABR154" s="7"/>
      <c r="ABS154" s="7"/>
      <c r="ABT154" s="7"/>
      <c r="ABU154" s="7"/>
      <c r="ABV154" s="7"/>
      <c r="ABW154" s="7"/>
      <c r="ABX154" s="7"/>
      <c r="ABY154" s="7"/>
      <c r="ABZ154" s="7"/>
      <c r="ACA154" s="7"/>
      <c r="ACB154" s="7"/>
      <c r="ACC154" s="7"/>
      <c r="ACD154" s="7"/>
      <c r="ACE154" s="7"/>
      <c r="ACF154" s="7"/>
      <c r="ACG154" s="7"/>
      <c r="ACH154" s="7"/>
      <c r="ACI154" s="7"/>
      <c r="ACJ154" s="7"/>
      <c r="ACK154" s="7"/>
      <c r="ACL154" s="7"/>
      <c r="ACM154" s="7"/>
      <c r="ACN154" s="7"/>
      <c r="ACO154" s="7"/>
      <c r="ACP154" s="7"/>
      <c r="ACQ154" s="7"/>
      <c r="ACR154" s="7"/>
      <c r="ACS154" s="7"/>
      <c r="ACT154" s="7"/>
      <c r="ACU154" s="7"/>
      <c r="ACV154" s="7"/>
      <c r="ACW154" s="7"/>
      <c r="ACX154" s="7"/>
      <c r="ACY154" s="7"/>
      <c r="ACZ154" s="7"/>
      <c r="ADA154" s="7"/>
      <c r="ADB154" s="7"/>
      <c r="ADC154" s="7"/>
      <c r="ADD154" s="7"/>
      <c r="ADE154" s="7"/>
      <c r="ADF154" s="7"/>
      <c r="ADG154" s="7"/>
      <c r="ADH154" s="7"/>
      <c r="ADI154" s="7"/>
      <c r="ADJ154" s="7"/>
      <c r="ADK154" s="7"/>
      <c r="ADL154" s="7"/>
      <c r="ADM154" s="7"/>
      <c r="ADN154" s="7"/>
      <c r="ADO154" s="7"/>
      <c r="ADP154" s="7"/>
      <c r="ADQ154" s="7"/>
      <c r="ADR154" s="7"/>
      <c r="ADS154" s="7"/>
      <c r="ADT154" s="7"/>
      <c r="ADU154" s="7"/>
      <c r="ADV154" s="7"/>
      <c r="ADW154" s="7"/>
      <c r="ADX154" s="7"/>
      <c r="ADY154" s="7"/>
      <c r="ADZ154" s="7"/>
      <c r="AEA154" s="7"/>
      <c r="AEB154" s="7"/>
      <c r="AEC154" s="7"/>
      <c r="AED154" s="7"/>
      <c r="AEE154" s="7"/>
      <c r="AEF154" s="7"/>
      <c r="AEG154" s="7"/>
      <c r="AEH154" s="7"/>
      <c r="AEI154" s="7"/>
      <c r="AEJ154" s="7"/>
      <c r="AEK154" s="7"/>
      <c r="AEL154" s="7"/>
      <c r="AEM154" s="7"/>
      <c r="AEN154" s="7"/>
      <c r="AEO154" s="7"/>
      <c r="AEP154" s="7"/>
      <c r="AEQ154" s="7"/>
      <c r="AER154" s="7"/>
      <c r="AES154" s="7"/>
      <c r="AET154" s="7"/>
      <c r="AEU154" s="7"/>
      <c r="AEV154" s="7"/>
      <c r="AEW154" s="7"/>
      <c r="AEX154" s="7"/>
      <c r="AEY154" s="7"/>
      <c r="AEZ154" s="7"/>
      <c r="AFA154" s="7"/>
      <c r="AFB154" s="7"/>
      <c r="AFC154" s="7"/>
      <c r="AFD154" s="7"/>
      <c r="AFE154" s="7"/>
      <c r="AFF154" s="7"/>
      <c r="AFG154" s="7"/>
      <c r="AFH154" s="7"/>
      <c r="AFI154" s="7"/>
      <c r="AFJ154" s="7"/>
      <c r="AFK154" s="7"/>
      <c r="AFL154" s="7"/>
      <c r="AFM154" s="7"/>
      <c r="AFN154" s="7"/>
      <c r="AFO154" s="7"/>
      <c r="AFP154" s="7"/>
      <c r="AFQ154" s="7"/>
      <c r="AFR154" s="7"/>
      <c r="AFS154" s="7"/>
      <c r="AFT154" s="7"/>
      <c r="AFU154" s="7"/>
      <c r="AFV154" s="7"/>
      <c r="AFW154" s="7"/>
      <c r="AFX154" s="7"/>
      <c r="AFY154" s="7"/>
      <c r="AFZ154" s="7"/>
      <c r="AGA154" s="7"/>
      <c r="AGB154" s="7"/>
      <c r="AGC154" s="7"/>
      <c r="AGD154" s="7"/>
      <c r="AGE154" s="7"/>
      <c r="AGF154" s="7"/>
      <c r="AGG154" s="7"/>
      <c r="AGH154" s="7"/>
      <c r="AGI154" s="7"/>
      <c r="AGJ154" s="7"/>
      <c r="AGK154" s="7"/>
      <c r="AGL154" s="7"/>
      <c r="AGM154" s="7"/>
      <c r="AGN154" s="7"/>
      <c r="AGO154" s="7"/>
      <c r="AGP154" s="7"/>
      <c r="AGQ154" s="7"/>
      <c r="AGR154" s="7"/>
      <c r="AGS154" s="7"/>
      <c r="AGT154" s="7"/>
      <c r="AGU154" s="7"/>
      <c r="AGV154" s="7"/>
      <c r="AGW154" s="7"/>
      <c r="AGX154" s="7"/>
      <c r="AGY154" s="7"/>
      <c r="AGZ154" s="7"/>
      <c r="AHA154" s="7"/>
      <c r="AHB154" s="7"/>
      <c r="AHC154" s="7"/>
      <c r="AHD154" s="7"/>
      <c r="AHE154" s="7"/>
      <c r="AHF154" s="7"/>
      <c r="AHG154" s="7"/>
      <c r="AHH154" s="7"/>
      <c r="AHI154" s="7"/>
      <c r="AHJ154" s="7"/>
      <c r="AHK154" s="7"/>
      <c r="AHL154" s="7"/>
      <c r="AHM154" s="7"/>
      <c r="AHN154" s="7"/>
      <c r="AHO154" s="7"/>
      <c r="AHP154" s="7"/>
      <c r="AHQ154" s="7"/>
      <c r="AHR154" s="7"/>
      <c r="AHS154" s="7"/>
      <c r="AHT154" s="7"/>
      <c r="AHU154" s="7"/>
      <c r="AHV154" s="7"/>
      <c r="AHW154" s="7"/>
      <c r="AHX154" s="7"/>
      <c r="AHY154" s="7"/>
      <c r="AHZ154" s="7"/>
      <c r="AIA154" s="7"/>
      <c r="AIB154" s="7"/>
      <c r="AIC154" s="7"/>
      <c r="AID154" s="7"/>
      <c r="AIE154" s="7"/>
      <c r="AIF154" s="7"/>
      <c r="AIG154" s="7"/>
      <c r="AIH154" s="7"/>
      <c r="AII154" s="7"/>
      <c r="AIJ154" s="7"/>
      <c r="AIK154" s="7"/>
      <c r="AIL154" s="7"/>
      <c r="AIM154" s="7"/>
      <c r="AIN154" s="7"/>
      <c r="AIO154" s="7"/>
      <c r="AIP154" s="7"/>
      <c r="AIQ154" s="7"/>
      <c r="AIR154" s="7"/>
      <c r="AIS154" s="7"/>
      <c r="AIT154" s="7"/>
      <c r="AIU154" s="7"/>
      <c r="AIV154" s="7"/>
      <c r="AIW154" s="7"/>
      <c r="AIX154" s="7"/>
      <c r="AIY154" s="7"/>
      <c r="AIZ154" s="7"/>
      <c r="AJA154" s="7"/>
      <c r="AJB154" s="7"/>
      <c r="AJC154" s="7"/>
      <c r="AJD154" s="7"/>
      <c r="AJE154" s="7"/>
      <c r="AJF154" s="7"/>
      <c r="AJG154" s="7"/>
      <c r="AJH154" s="7"/>
      <c r="AJI154" s="7"/>
      <c r="AJJ154" s="7"/>
      <c r="AJK154" s="7"/>
      <c r="AJL154" s="7"/>
      <c r="AJM154" s="7"/>
      <c r="AJN154" s="7"/>
      <c r="AJO154" s="7"/>
      <c r="AJP154" s="7"/>
      <c r="AJQ154" s="7"/>
      <c r="AJR154" s="7"/>
      <c r="AJS154" s="7"/>
      <c r="AJT154" s="7"/>
      <c r="AJU154" s="7"/>
      <c r="AJV154" s="7"/>
      <c r="AJW154" s="7"/>
      <c r="AJX154" s="7"/>
      <c r="AJY154" s="7"/>
      <c r="AJZ154" s="7"/>
      <c r="AKA154" s="7"/>
      <c r="AKB154" s="7"/>
      <c r="AKC154" s="7"/>
      <c r="AKD154" s="7"/>
      <c r="AKE154" s="7"/>
      <c r="AKF154" s="7"/>
      <c r="AKG154" s="7"/>
      <c r="AKH154" s="7"/>
      <c r="AKI154" s="7"/>
      <c r="AKJ154" s="7"/>
      <c r="AKK154" s="7"/>
      <c r="AKL154" s="7"/>
      <c r="AKM154" s="7"/>
      <c r="AKN154" s="7"/>
      <c r="AKO154" s="7"/>
      <c r="AKP154" s="7"/>
      <c r="AKQ154" s="7"/>
      <c r="AKR154" s="7"/>
      <c r="AKS154" s="7"/>
      <c r="AKT154" s="7"/>
      <c r="AKU154" s="7"/>
      <c r="AKV154" s="7"/>
      <c r="AKW154" s="7"/>
      <c r="AKX154" s="7"/>
      <c r="AKY154" s="7"/>
      <c r="AKZ154" s="7"/>
      <c r="ALA154" s="7"/>
      <c r="ALB154" s="7"/>
      <c r="ALC154" s="7"/>
      <c r="ALD154" s="7"/>
      <c r="ALE154" s="7"/>
      <c r="ALF154" s="7"/>
      <c r="ALG154" s="7"/>
      <c r="ALH154" s="7"/>
      <c r="ALI154" s="7"/>
      <c r="ALJ154" s="7"/>
      <c r="ALK154" s="7"/>
      <c r="ALL154" s="7"/>
      <c r="ALM154" s="7"/>
      <c r="ALN154" s="7"/>
      <c r="ALO154" s="7"/>
      <c r="ALP154" s="7"/>
      <c r="ALQ154" s="7"/>
      <c r="ALR154" s="7"/>
      <c r="ALS154" s="7"/>
      <c r="ALT154" s="7"/>
      <c r="ALU154" s="7"/>
      <c r="ALV154" s="7"/>
      <c r="ALW154" s="7"/>
      <c r="ALX154" s="7"/>
      <c r="ALY154" s="7"/>
      <c r="ALZ154" s="7"/>
      <c r="AMA154" s="7"/>
      <c r="AMB154" s="7"/>
      <c r="AMC154" s="7"/>
      <c r="AMD154" s="7"/>
      <c r="AME154" s="7"/>
      <c r="AMF154" s="7"/>
      <c r="AMG154" s="7"/>
      <c r="AMH154" s="7"/>
      <c r="AMI154" s="7"/>
      <c r="AMJ154" s="7"/>
    </row>
    <row r="155" spans="1:1024" ht="9.9499999999999993" customHeight="1" x14ac:dyDescent="0.2">
      <c r="A155" s="19"/>
      <c r="B155" s="12" t="s">
        <v>20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1</v>
      </c>
      <c r="I155" s="13">
        <v>3</v>
      </c>
      <c r="J155" s="13">
        <v>1</v>
      </c>
      <c r="K155" s="13">
        <v>5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  <c r="IV155" s="7"/>
      <c r="IW155" s="7"/>
      <c r="IX155" s="7"/>
      <c r="IY155" s="7"/>
      <c r="IZ155" s="7"/>
      <c r="JA155" s="7"/>
      <c r="JB155" s="7"/>
      <c r="JC155" s="7"/>
      <c r="JD155" s="7"/>
      <c r="JE155" s="7"/>
      <c r="JF155" s="7"/>
      <c r="JG155" s="7"/>
      <c r="JH155" s="7"/>
      <c r="JI155" s="7"/>
      <c r="JJ155" s="7"/>
      <c r="JK155" s="7"/>
      <c r="JL155" s="7"/>
      <c r="JM155" s="7"/>
      <c r="JN155" s="7"/>
      <c r="JO155" s="7"/>
      <c r="JP155" s="7"/>
      <c r="JQ155" s="7"/>
      <c r="JR155" s="7"/>
      <c r="JS155" s="7"/>
      <c r="JT155" s="7"/>
      <c r="JU155" s="7"/>
      <c r="JV155" s="7"/>
      <c r="JW155" s="7"/>
      <c r="JX155" s="7"/>
      <c r="JY155" s="7"/>
      <c r="JZ155" s="7"/>
      <c r="KA155" s="7"/>
      <c r="KB155" s="7"/>
      <c r="KC155" s="7"/>
      <c r="KD155" s="7"/>
      <c r="KE155" s="7"/>
      <c r="KF155" s="7"/>
      <c r="KG155" s="7"/>
      <c r="KH155" s="7"/>
      <c r="KI155" s="7"/>
      <c r="KJ155" s="7"/>
      <c r="KK155" s="7"/>
      <c r="KL155" s="7"/>
      <c r="KM155" s="7"/>
      <c r="KN155" s="7"/>
      <c r="KO155" s="7"/>
      <c r="KP155" s="7"/>
      <c r="KQ155" s="7"/>
      <c r="KR155" s="7"/>
      <c r="KS155" s="7"/>
      <c r="KT155" s="7"/>
      <c r="KU155" s="7"/>
      <c r="KV155" s="7"/>
      <c r="KW155" s="7"/>
      <c r="KX155" s="7"/>
      <c r="KY155" s="7"/>
      <c r="KZ155" s="7"/>
      <c r="LA155" s="7"/>
      <c r="LB155" s="7"/>
      <c r="LC155" s="7"/>
      <c r="LD155" s="7"/>
      <c r="LE155" s="7"/>
      <c r="LF155" s="7"/>
      <c r="LG155" s="7"/>
      <c r="LH155" s="7"/>
      <c r="LI155" s="7"/>
      <c r="LJ155" s="7"/>
      <c r="LK155" s="7"/>
      <c r="LL155" s="7"/>
      <c r="LM155" s="7"/>
      <c r="LN155" s="7"/>
      <c r="LO155" s="7"/>
      <c r="LP155" s="7"/>
      <c r="LQ155" s="7"/>
      <c r="LR155" s="7"/>
      <c r="LS155" s="7"/>
      <c r="LT155" s="7"/>
      <c r="LU155" s="7"/>
      <c r="LV155" s="7"/>
      <c r="LW155" s="7"/>
      <c r="LX155" s="7"/>
      <c r="LY155" s="7"/>
      <c r="LZ155" s="7"/>
      <c r="MA155" s="7"/>
      <c r="MB155" s="7"/>
      <c r="MC155" s="7"/>
      <c r="MD155" s="7"/>
      <c r="ME155" s="7"/>
      <c r="MF155" s="7"/>
      <c r="MG155" s="7"/>
      <c r="MH155" s="7"/>
      <c r="MI155" s="7"/>
      <c r="MJ155" s="7"/>
      <c r="MK155" s="7"/>
      <c r="ML155" s="7"/>
      <c r="MM155" s="7"/>
      <c r="MN155" s="7"/>
      <c r="MO155" s="7"/>
      <c r="MP155" s="7"/>
      <c r="MQ155" s="7"/>
      <c r="MR155" s="7"/>
      <c r="MS155" s="7"/>
      <c r="MT155" s="7"/>
      <c r="MU155" s="7"/>
      <c r="MV155" s="7"/>
      <c r="MW155" s="7"/>
      <c r="MX155" s="7"/>
      <c r="MY155" s="7"/>
      <c r="MZ155" s="7"/>
      <c r="NA155" s="7"/>
      <c r="NB155" s="7"/>
      <c r="NC155" s="7"/>
      <c r="ND155" s="7"/>
      <c r="NE155" s="7"/>
      <c r="NF155" s="7"/>
      <c r="NG155" s="7"/>
      <c r="NH155" s="7"/>
      <c r="NI155" s="7"/>
      <c r="NJ155" s="7"/>
      <c r="NK155" s="7"/>
      <c r="NL155" s="7"/>
      <c r="NM155" s="7"/>
      <c r="NN155" s="7"/>
      <c r="NO155" s="7"/>
      <c r="NP155" s="7"/>
      <c r="NQ155" s="7"/>
      <c r="NR155" s="7"/>
      <c r="NS155" s="7"/>
      <c r="NT155" s="7"/>
      <c r="NU155" s="7"/>
      <c r="NV155" s="7"/>
      <c r="NW155" s="7"/>
      <c r="NX155" s="7"/>
      <c r="NY155" s="7"/>
      <c r="NZ155" s="7"/>
      <c r="OA155" s="7"/>
      <c r="OB155" s="7"/>
      <c r="OC155" s="7"/>
      <c r="OD155" s="7"/>
      <c r="OE155" s="7"/>
      <c r="OF155" s="7"/>
      <c r="OG155" s="7"/>
      <c r="OH155" s="7"/>
      <c r="OI155" s="7"/>
      <c r="OJ155" s="7"/>
      <c r="OK155" s="7"/>
      <c r="OL155" s="7"/>
      <c r="OM155" s="7"/>
      <c r="ON155" s="7"/>
      <c r="OO155" s="7"/>
      <c r="OP155" s="7"/>
      <c r="OQ155" s="7"/>
      <c r="OR155" s="7"/>
      <c r="OS155" s="7"/>
      <c r="OT155" s="7"/>
      <c r="OU155" s="7"/>
      <c r="OV155" s="7"/>
      <c r="OW155" s="7"/>
      <c r="OX155" s="7"/>
      <c r="OY155" s="7"/>
      <c r="OZ155" s="7"/>
      <c r="PA155" s="7"/>
      <c r="PB155" s="7"/>
      <c r="PC155" s="7"/>
      <c r="PD155" s="7"/>
      <c r="PE155" s="7"/>
      <c r="PF155" s="7"/>
      <c r="PG155" s="7"/>
      <c r="PH155" s="7"/>
      <c r="PI155" s="7"/>
      <c r="PJ155" s="7"/>
      <c r="PK155" s="7"/>
      <c r="PL155" s="7"/>
      <c r="PM155" s="7"/>
      <c r="PN155" s="7"/>
      <c r="PO155" s="7"/>
      <c r="PP155" s="7"/>
      <c r="PQ155" s="7"/>
      <c r="PR155" s="7"/>
      <c r="PS155" s="7"/>
      <c r="PT155" s="7"/>
      <c r="PU155" s="7"/>
      <c r="PV155" s="7"/>
      <c r="PW155" s="7"/>
      <c r="PX155" s="7"/>
      <c r="PY155" s="7"/>
      <c r="PZ155" s="7"/>
      <c r="QA155" s="7"/>
      <c r="QB155" s="7"/>
      <c r="QC155" s="7"/>
      <c r="QD155" s="7"/>
      <c r="QE155" s="7"/>
      <c r="QF155" s="7"/>
      <c r="QG155" s="7"/>
      <c r="QH155" s="7"/>
      <c r="QI155" s="7"/>
      <c r="QJ155" s="7"/>
      <c r="QK155" s="7"/>
      <c r="QL155" s="7"/>
      <c r="QM155" s="7"/>
      <c r="QN155" s="7"/>
      <c r="QO155" s="7"/>
      <c r="QP155" s="7"/>
      <c r="QQ155" s="7"/>
      <c r="QR155" s="7"/>
      <c r="QS155" s="7"/>
      <c r="QT155" s="7"/>
      <c r="QU155" s="7"/>
      <c r="QV155" s="7"/>
      <c r="QW155" s="7"/>
      <c r="QX155" s="7"/>
      <c r="QY155" s="7"/>
      <c r="QZ155" s="7"/>
      <c r="RA155" s="7"/>
      <c r="RB155" s="7"/>
      <c r="RC155" s="7"/>
      <c r="RD155" s="7"/>
      <c r="RE155" s="7"/>
      <c r="RF155" s="7"/>
      <c r="RG155" s="7"/>
      <c r="RH155" s="7"/>
      <c r="RI155" s="7"/>
      <c r="RJ155" s="7"/>
      <c r="RK155" s="7"/>
      <c r="RL155" s="7"/>
      <c r="RM155" s="7"/>
      <c r="RN155" s="7"/>
      <c r="RO155" s="7"/>
      <c r="RP155" s="7"/>
      <c r="RQ155" s="7"/>
      <c r="RR155" s="7"/>
      <c r="RS155" s="7"/>
      <c r="RT155" s="7"/>
      <c r="RU155" s="7"/>
      <c r="RV155" s="7"/>
      <c r="RW155" s="7"/>
      <c r="RX155" s="7"/>
      <c r="RY155" s="7"/>
      <c r="RZ155" s="7"/>
      <c r="SA155" s="7"/>
      <c r="SB155" s="7"/>
      <c r="SC155" s="7"/>
      <c r="SD155" s="7"/>
      <c r="SE155" s="7"/>
      <c r="SF155" s="7"/>
      <c r="SG155" s="7"/>
      <c r="SH155" s="7"/>
      <c r="SI155" s="7"/>
      <c r="SJ155" s="7"/>
      <c r="SK155" s="7"/>
      <c r="SL155" s="7"/>
      <c r="SM155" s="7"/>
      <c r="SN155" s="7"/>
      <c r="SO155" s="7"/>
      <c r="SP155" s="7"/>
      <c r="SQ155" s="7"/>
      <c r="SR155" s="7"/>
      <c r="SS155" s="7"/>
      <c r="ST155" s="7"/>
      <c r="SU155" s="7"/>
      <c r="SV155" s="7"/>
      <c r="SW155" s="7"/>
      <c r="SX155" s="7"/>
      <c r="SY155" s="7"/>
      <c r="SZ155" s="7"/>
      <c r="TA155" s="7"/>
      <c r="TB155" s="7"/>
      <c r="TC155" s="7"/>
      <c r="TD155" s="7"/>
      <c r="TE155" s="7"/>
      <c r="TF155" s="7"/>
      <c r="TG155" s="7"/>
      <c r="TH155" s="7"/>
      <c r="TI155" s="7"/>
      <c r="TJ155" s="7"/>
      <c r="TK155" s="7"/>
      <c r="TL155" s="7"/>
      <c r="TM155" s="7"/>
      <c r="TN155" s="7"/>
      <c r="TO155" s="7"/>
      <c r="TP155" s="7"/>
      <c r="TQ155" s="7"/>
      <c r="TR155" s="7"/>
      <c r="TS155" s="7"/>
      <c r="TT155" s="7"/>
      <c r="TU155" s="7"/>
      <c r="TV155" s="7"/>
      <c r="TW155" s="7"/>
      <c r="TX155" s="7"/>
      <c r="TY155" s="7"/>
      <c r="TZ155" s="7"/>
      <c r="UA155" s="7"/>
      <c r="UB155" s="7"/>
      <c r="UC155" s="7"/>
      <c r="UD155" s="7"/>
      <c r="UE155" s="7"/>
      <c r="UF155" s="7"/>
      <c r="UG155" s="7"/>
      <c r="UH155" s="7"/>
      <c r="UI155" s="7"/>
      <c r="UJ155" s="7"/>
      <c r="UK155" s="7"/>
      <c r="UL155" s="7"/>
      <c r="UM155" s="7"/>
      <c r="UN155" s="7"/>
      <c r="UO155" s="7"/>
      <c r="UP155" s="7"/>
      <c r="UQ155" s="7"/>
      <c r="UR155" s="7"/>
      <c r="US155" s="7"/>
      <c r="UT155" s="7"/>
      <c r="UU155" s="7"/>
      <c r="UV155" s="7"/>
      <c r="UW155" s="7"/>
      <c r="UX155" s="7"/>
      <c r="UY155" s="7"/>
      <c r="UZ155" s="7"/>
      <c r="VA155" s="7"/>
      <c r="VB155" s="7"/>
      <c r="VC155" s="7"/>
      <c r="VD155" s="7"/>
      <c r="VE155" s="7"/>
      <c r="VF155" s="7"/>
      <c r="VG155" s="7"/>
      <c r="VH155" s="7"/>
      <c r="VI155" s="7"/>
      <c r="VJ155" s="7"/>
      <c r="VK155" s="7"/>
      <c r="VL155" s="7"/>
      <c r="VM155" s="7"/>
      <c r="VN155" s="7"/>
      <c r="VO155" s="7"/>
      <c r="VP155" s="7"/>
      <c r="VQ155" s="7"/>
      <c r="VR155" s="7"/>
      <c r="VS155" s="7"/>
      <c r="VT155" s="7"/>
      <c r="VU155" s="7"/>
      <c r="VV155" s="7"/>
      <c r="VW155" s="7"/>
      <c r="VX155" s="7"/>
      <c r="VY155" s="7"/>
      <c r="VZ155" s="7"/>
      <c r="WA155" s="7"/>
      <c r="WB155" s="7"/>
      <c r="WC155" s="7"/>
      <c r="WD155" s="7"/>
      <c r="WE155" s="7"/>
      <c r="WF155" s="7"/>
      <c r="WG155" s="7"/>
      <c r="WH155" s="7"/>
      <c r="WI155" s="7"/>
      <c r="WJ155" s="7"/>
      <c r="WK155" s="7"/>
      <c r="WL155" s="7"/>
      <c r="WM155" s="7"/>
      <c r="WN155" s="7"/>
      <c r="WO155" s="7"/>
      <c r="WP155" s="7"/>
      <c r="WQ155" s="7"/>
      <c r="WR155" s="7"/>
      <c r="WS155" s="7"/>
      <c r="WT155" s="7"/>
      <c r="WU155" s="7"/>
      <c r="WV155" s="7"/>
      <c r="WW155" s="7"/>
      <c r="WX155" s="7"/>
      <c r="WY155" s="7"/>
      <c r="WZ155" s="7"/>
      <c r="XA155" s="7"/>
      <c r="XB155" s="7"/>
      <c r="XC155" s="7"/>
      <c r="XD155" s="7"/>
      <c r="XE155" s="7"/>
      <c r="XF155" s="7"/>
      <c r="XG155" s="7"/>
      <c r="XH155" s="7"/>
      <c r="XI155" s="7"/>
      <c r="XJ155" s="7"/>
      <c r="XK155" s="7"/>
      <c r="XL155" s="7"/>
      <c r="XM155" s="7"/>
      <c r="XN155" s="7"/>
      <c r="XO155" s="7"/>
      <c r="XP155" s="7"/>
      <c r="XQ155" s="7"/>
      <c r="XR155" s="7"/>
      <c r="XS155" s="7"/>
      <c r="XT155" s="7"/>
      <c r="XU155" s="7"/>
      <c r="XV155" s="7"/>
      <c r="XW155" s="7"/>
      <c r="XX155" s="7"/>
      <c r="XY155" s="7"/>
      <c r="XZ155" s="7"/>
      <c r="YA155" s="7"/>
      <c r="YB155" s="7"/>
      <c r="YC155" s="7"/>
      <c r="YD155" s="7"/>
      <c r="YE155" s="7"/>
      <c r="YF155" s="7"/>
      <c r="YG155" s="7"/>
      <c r="YH155" s="7"/>
      <c r="YI155" s="7"/>
      <c r="YJ155" s="7"/>
      <c r="YK155" s="7"/>
      <c r="YL155" s="7"/>
      <c r="YM155" s="7"/>
      <c r="YN155" s="7"/>
      <c r="YO155" s="7"/>
      <c r="YP155" s="7"/>
      <c r="YQ155" s="7"/>
      <c r="YR155" s="7"/>
      <c r="YS155" s="7"/>
      <c r="YT155" s="7"/>
      <c r="YU155" s="7"/>
      <c r="YV155" s="7"/>
      <c r="YW155" s="7"/>
      <c r="YX155" s="7"/>
      <c r="YY155" s="7"/>
      <c r="YZ155" s="7"/>
      <c r="ZA155" s="7"/>
      <c r="ZB155" s="7"/>
      <c r="ZC155" s="7"/>
      <c r="ZD155" s="7"/>
      <c r="ZE155" s="7"/>
      <c r="ZF155" s="7"/>
      <c r="ZG155" s="7"/>
      <c r="ZH155" s="7"/>
      <c r="ZI155" s="7"/>
      <c r="ZJ155" s="7"/>
      <c r="ZK155" s="7"/>
      <c r="ZL155" s="7"/>
      <c r="ZM155" s="7"/>
      <c r="ZN155" s="7"/>
      <c r="ZO155" s="7"/>
      <c r="ZP155" s="7"/>
      <c r="ZQ155" s="7"/>
      <c r="ZR155" s="7"/>
      <c r="ZS155" s="7"/>
      <c r="ZT155" s="7"/>
      <c r="ZU155" s="7"/>
      <c r="ZV155" s="7"/>
      <c r="ZW155" s="7"/>
      <c r="ZX155" s="7"/>
      <c r="ZY155" s="7"/>
      <c r="ZZ155" s="7"/>
      <c r="AAA155" s="7"/>
      <c r="AAB155" s="7"/>
      <c r="AAC155" s="7"/>
      <c r="AAD155" s="7"/>
      <c r="AAE155" s="7"/>
      <c r="AAF155" s="7"/>
      <c r="AAG155" s="7"/>
      <c r="AAH155" s="7"/>
      <c r="AAI155" s="7"/>
      <c r="AAJ155" s="7"/>
      <c r="AAK155" s="7"/>
      <c r="AAL155" s="7"/>
      <c r="AAM155" s="7"/>
      <c r="AAN155" s="7"/>
      <c r="AAO155" s="7"/>
      <c r="AAP155" s="7"/>
      <c r="AAQ155" s="7"/>
      <c r="AAR155" s="7"/>
      <c r="AAS155" s="7"/>
      <c r="AAT155" s="7"/>
      <c r="AAU155" s="7"/>
      <c r="AAV155" s="7"/>
      <c r="AAW155" s="7"/>
      <c r="AAX155" s="7"/>
      <c r="AAY155" s="7"/>
      <c r="AAZ155" s="7"/>
      <c r="ABA155" s="7"/>
      <c r="ABB155" s="7"/>
      <c r="ABC155" s="7"/>
      <c r="ABD155" s="7"/>
      <c r="ABE155" s="7"/>
      <c r="ABF155" s="7"/>
      <c r="ABG155" s="7"/>
      <c r="ABH155" s="7"/>
      <c r="ABI155" s="7"/>
      <c r="ABJ155" s="7"/>
      <c r="ABK155" s="7"/>
      <c r="ABL155" s="7"/>
      <c r="ABM155" s="7"/>
      <c r="ABN155" s="7"/>
      <c r="ABO155" s="7"/>
      <c r="ABP155" s="7"/>
      <c r="ABQ155" s="7"/>
      <c r="ABR155" s="7"/>
      <c r="ABS155" s="7"/>
      <c r="ABT155" s="7"/>
      <c r="ABU155" s="7"/>
      <c r="ABV155" s="7"/>
      <c r="ABW155" s="7"/>
      <c r="ABX155" s="7"/>
      <c r="ABY155" s="7"/>
      <c r="ABZ155" s="7"/>
      <c r="ACA155" s="7"/>
      <c r="ACB155" s="7"/>
      <c r="ACC155" s="7"/>
      <c r="ACD155" s="7"/>
      <c r="ACE155" s="7"/>
      <c r="ACF155" s="7"/>
      <c r="ACG155" s="7"/>
      <c r="ACH155" s="7"/>
      <c r="ACI155" s="7"/>
      <c r="ACJ155" s="7"/>
      <c r="ACK155" s="7"/>
      <c r="ACL155" s="7"/>
      <c r="ACM155" s="7"/>
      <c r="ACN155" s="7"/>
      <c r="ACO155" s="7"/>
      <c r="ACP155" s="7"/>
      <c r="ACQ155" s="7"/>
      <c r="ACR155" s="7"/>
      <c r="ACS155" s="7"/>
      <c r="ACT155" s="7"/>
      <c r="ACU155" s="7"/>
      <c r="ACV155" s="7"/>
      <c r="ACW155" s="7"/>
      <c r="ACX155" s="7"/>
      <c r="ACY155" s="7"/>
      <c r="ACZ155" s="7"/>
      <c r="ADA155" s="7"/>
      <c r="ADB155" s="7"/>
      <c r="ADC155" s="7"/>
      <c r="ADD155" s="7"/>
      <c r="ADE155" s="7"/>
      <c r="ADF155" s="7"/>
      <c r="ADG155" s="7"/>
      <c r="ADH155" s="7"/>
      <c r="ADI155" s="7"/>
      <c r="ADJ155" s="7"/>
      <c r="ADK155" s="7"/>
      <c r="ADL155" s="7"/>
      <c r="ADM155" s="7"/>
      <c r="ADN155" s="7"/>
      <c r="ADO155" s="7"/>
      <c r="ADP155" s="7"/>
      <c r="ADQ155" s="7"/>
      <c r="ADR155" s="7"/>
      <c r="ADS155" s="7"/>
      <c r="ADT155" s="7"/>
      <c r="ADU155" s="7"/>
      <c r="ADV155" s="7"/>
      <c r="ADW155" s="7"/>
      <c r="ADX155" s="7"/>
      <c r="ADY155" s="7"/>
      <c r="ADZ155" s="7"/>
      <c r="AEA155" s="7"/>
      <c r="AEB155" s="7"/>
      <c r="AEC155" s="7"/>
      <c r="AED155" s="7"/>
      <c r="AEE155" s="7"/>
      <c r="AEF155" s="7"/>
      <c r="AEG155" s="7"/>
      <c r="AEH155" s="7"/>
      <c r="AEI155" s="7"/>
      <c r="AEJ155" s="7"/>
      <c r="AEK155" s="7"/>
      <c r="AEL155" s="7"/>
      <c r="AEM155" s="7"/>
      <c r="AEN155" s="7"/>
      <c r="AEO155" s="7"/>
      <c r="AEP155" s="7"/>
      <c r="AEQ155" s="7"/>
      <c r="AER155" s="7"/>
      <c r="AES155" s="7"/>
      <c r="AET155" s="7"/>
      <c r="AEU155" s="7"/>
      <c r="AEV155" s="7"/>
      <c r="AEW155" s="7"/>
      <c r="AEX155" s="7"/>
      <c r="AEY155" s="7"/>
      <c r="AEZ155" s="7"/>
      <c r="AFA155" s="7"/>
      <c r="AFB155" s="7"/>
      <c r="AFC155" s="7"/>
      <c r="AFD155" s="7"/>
      <c r="AFE155" s="7"/>
      <c r="AFF155" s="7"/>
      <c r="AFG155" s="7"/>
      <c r="AFH155" s="7"/>
      <c r="AFI155" s="7"/>
      <c r="AFJ155" s="7"/>
      <c r="AFK155" s="7"/>
      <c r="AFL155" s="7"/>
      <c r="AFM155" s="7"/>
      <c r="AFN155" s="7"/>
      <c r="AFO155" s="7"/>
      <c r="AFP155" s="7"/>
      <c r="AFQ155" s="7"/>
      <c r="AFR155" s="7"/>
      <c r="AFS155" s="7"/>
      <c r="AFT155" s="7"/>
      <c r="AFU155" s="7"/>
      <c r="AFV155" s="7"/>
      <c r="AFW155" s="7"/>
      <c r="AFX155" s="7"/>
      <c r="AFY155" s="7"/>
      <c r="AFZ155" s="7"/>
      <c r="AGA155" s="7"/>
      <c r="AGB155" s="7"/>
      <c r="AGC155" s="7"/>
      <c r="AGD155" s="7"/>
      <c r="AGE155" s="7"/>
      <c r="AGF155" s="7"/>
      <c r="AGG155" s="7"/>
      <c r="AGH155" s="7"/>
      <c r="AGI155" s="7"/>
      <c r="AGJ155" s="7"/>
      <c r="AGK155" s="7"/>
      <c r="AGL155" s="7"/>
      <c r="AGM155" s="7"/>
      <c r="AGN155" s="7"/>
      <c r="AGO155" s="7"/>
      <c r="AGP155" s="7"/>
      <c r="AGQ155" s="7"/>
      <c r="AGR155" s="7"/>
      <c r="AGS155" s="7"/>
      <c r="AGT155" s="7"/>
      <c r="AGU155" s="7"/>
      <c r="AGV155" s="7"/>
      <c r="AGW155" s="7"/>
      <c r="AGX155" s="7"/>
      <c r="AGY155" s="7"/>
      <c r="AGZ155" s="7"/>
      <c r="AHA155" s="7"/>
      <c r="AHB155" s="7"/>
      <c r="AHC155" s="7"/>
      <c r="AHD155" s="7"/>
      <c r="AHE155" s="7"/>
      <c r="AHF155" s="7"/>
      <c r="AHG155" s="7"/>
      <c r="AHH155" s="7"/>
      <c r="AHI155" s="7"/>
      <c r="AHJ155" s="7"/>
      <c r="AHK155" s="7"/>
      <c r="AHL155" s="7"/>
      <c r="AHM155" s="7"/>
      <c r="AHN155" s="7"/>
      <c r="AHO155" s="7"/>
      <c r="AHP155" s="7"/>
      <c r="AHQ155" s="7"/>
      <c r="AHR155" s="7"/>
      <c r="AHS155" s="7"/>
      <c r="AHT155" s="7"/>
      <c r="AHU155" s="7"/>
      <c r="AHV155" s="7"/>
      <c r="AHW155" s="7"/>
      <c r="AHX155" s="7"/>
      <c r="AHY155" s="7"/>
      <c r="AHZ155" s="7"/>
      <c r="AIA155" s="7"/>
      <c r="AIB155" s="7"/>
      <c r="AIC155" s="7"/>
      <c r="AID155" s="7"/>
      <c r="AIE155" s="7"/>
      <c r="AIF155" s="7"/>
      <c r="AIG155" s="7"/>
      <c r="AIH155" s="7"/>
      <c r="AII155" s="7"/>
      <c r="AIJ155" s="7"/>
      <c r="AIK155" s="7"/>
      <c r="AIL155" s="7"/>
      <c r="AIM155" s="7"/>
      <c r="AIN155" s="7"/>
      <c r="AIO155" s="7"/>
      <c r="AIP155" s="7"/>
      <c r="AIQ155" s="7"/>
      <c r="AIR155" s="7"/>
      <c r="AIS155" s="7"/>
      <c r="AIT155" s="7"/>
      <c r="AIU155" s="7"/>
      <c r="AIV155" s="7"/>
      <c r="AIW155" s="7"/>
      <c r="AIX155" s="7"/>
      <c r="AIY155" s="7"/>
      <c r="AIZ155" s="7"/>
      <c r="AJA155" s="7"/>
      <c r="AJB155" s="7"/>
      <c r="AJC155" s="7"/>
      <c r="AJD155" s="7"/>
      <c r="AJE155" s="7"/>
      <c r="AJF155" s="7"/>
      <c r="AJG155" s="7"/>
      <c r="AJH155" s="7"/>
      <c r="AJI155" s="7"/>
      <c r="AJJ155" s="7"/>
      <c r="AJK155" s="7"/>
      <c r="AJL155" s="7"/>
      <c r="AJM155" s="7"/>
      <c r="AJN155" s="7"/>
      <c r="AJO155" s="7"/>
      <c r="AJP155" s="7"/>
      <c r="AJQ155" s="7"/>
      <c r="AJR155" s="7"/>
      <c r="AJS155" s="7"/>
      <c r="AJT155" s="7"/>
      <c r="AJU155" s="7"/>
      <c r="AJV155" s="7"/>
      <c r="AJW155" s="7"/>
      <c r="AJX155" s="7"/>
      <c r="AJY155" s="7"/>
      <c r="AJZ155" s="7"/>
      <c r="AKA155" s="7"/>
      <c r="AKB155" s="7"/>
      <c r="AKC155" s="7"/>
      <c r="AKD155" s="7"/>
      <c r="AKE155" s="7"/>
      <c r="AKF155" s="7"/>
      <c r="AKG155" s="7"/>
      <c r="AKH155" s="7"/>
      <c r="AKI155" s="7"/>
      <c r="AKJ155" s="7"/>
      <c r="AKK155" s="7"/>
      <c r="AKL155" s="7"/>
      <c r="AKM155" s="7"/>
      <c r="AKN155" s="7"/>
      <c r="AKO155" s="7"/>
      <c r="AKP155" s="7"/>
      <c r="AKQ155" s="7"/>
      <c r="AKR155" s="7"/>
      <c r="AKS155" s="7"/>
      <c r="AKT155" s="7"/>
      <c r="AKU155" s="7"/>
      <c r="AKV155" s="7"/>
      <c r="AKW155" s="7"/>
      <c r="AKX155" s="7"/>
      <c r="AKY155" s="7"/>
      <c r="AKZ155" s="7"/>
      <c r="ALA155" s="7"/>
      <c r="ALB155" s="7"/>
      <c r="ALC155" s="7"/>
      <c r="ALD155" s="7"/>
      <c r="ALE155" s="7"/>
      <c r="ALF155" s="7"/>
      <c r="ALG155" s="7"/>
      <c r="ALH155" s="7"/>
      <c r="ALI155" s="7"/>
      <c r="ALJ155" s="7"/>
      <c r="ALK155" s="7"/>
      <c r="ALL155" s="7"/>
      <c r="ALM155" s="7"/>
      <c r="ALN155" s="7"/>
      <c r="ALO155" s="7"/>
      <c r="ALP155" s="7"/>
      <c r="ALQ155" s="7"/>
      <c r="ALR155" s="7"/>
      <c r="ALS155" s="7"/>
      <c r="ALT155" s="7"/>
      <c r="ALU155" s="7"/>
      <c r="ALV155" s="7"/>
      <c r="ALW155" s="7"/>
      <c r="ALX155" s="7"/>
      <c r="ALY155" s="7"/>
      <c r="ALZ155" s="7"/>
      <c r="AMA155" s="7"/>
      <c r="AMB155" s="7"/>
      <c r="AMC155" s="7"/>
      <c r="AMD155" s="7"/>
      <c r="AME155" s="7"/>
      <c r="AMF155" s="7"/>
      <c r="AMG155" s="7"/>
      <c r="AMH155" s="7"/>
      <c r="AMI155" s="7"/>
      <c r="AMJ155" s="7"/>
    </row>
    <row r="156" spans="1:1024" ht="9.9499999999999993" customHeight="1" x14ac:dyDescent="0.2">
      <c r="A156" s="19"/>
      <c r="B156" s="12" t="s">
        <v>21</v>
      </c>
      <c r="C156" s="13">
        <v>0</v>
      </c>
      <c r="D156" s="13">
        <v>3</v>
      </c>
      <c r="E156" s="13">
        <v>0</v>
      </c>
      <c r="F156" s="13">
        <v>2</v>
      </c>
      <c r="G156" s="13">
        <v>8</v>
      </c>
      <c r="H156" s="13">
        <v>2</v>
      </c>
      <c r="I156" s="13">
        <v>1</v>
      </c>
      <c r="J156" s="13">
        <v>0</v>
      </c>
      <c r="K156" s="13">
        <v>16</v>
      </c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  <c r="IV156" s="7"/>
      <c r="IW156" s="7"/>
      <c r="IX156" s="7"/>
      <c r="IY156" s="7"/>
      <c r="IZ156" s="7"/>
      <c r="JA156" s="7"/>
      <c r="JB156" s="7"/>
      <c r="JC156" s="7"/>
      <c r="JD156" s="7"/>
      <c r="JE156" s="7"/>
      <c r="JF156" s="7"/>
      <c r="JG156" s="7"/>
      <c r="JH156" s="7"/>
      <c r="JI156" s="7"/>
      <c r="JJ156" s="7"/>
      <c r="JK156" s="7"/>
      <c r="JL156" s="7"/>
      <c r="JM156" s="7"/>
      <c r="JN156" s="7"/>
      <c r="JO156" s="7"/>
      <c r="JP156" s="7"/>
      <c r="JQ156" s="7"/>
      <c r="JR156" s="7"/>
      <c r="JS156" s="7"/>
      <c r="JT156" s="7"/>
      <c r="JU156" s="7"/>
      <c r="JV156" s="7"/>
      <c r="JW156" s="7"/>
      <c r="JX156" s="7"/>
      <c r="JY156" s="7"/>
      <c r="JZ156" s="7"/>
      <c r="KA156" s="7"/>
      <c r="KB156" s="7"/>
      <c r="KC156" s="7"/>
      <c r="KD156" s="7"/>
      <c r="KE156" s="7"/>
      <c r="KF156" s="7"/>
      <c r="KG156" s="7"/>
      <c r="KH156" s="7"/>
      <c r="KI156" s="7"/>
      <c r="KJ156" s="7"/>
      <c r="KK156" s="7"/>
      <c r="KL156" s="7"/>
      <c r="KM156" s="7"/>
      <c r="KN156" s="7"/>
      <c r="KO156" s="7"/>
      <c r="KP156" s="7"/>
      <c r="KQ156" s="7"/>
      <c r="KR156" s="7"/>
      <c r="KS156" s="7"/>
      <c r="KT156" s="7"/>
      <c r="KU156" s="7"/>
      <c r="KV156" s="7"/>
      <c r="KW156" s="7"/>
      <c r="KX156" s="7"/>
      <c r="KY156" s="7"/>
      <c r="KZ156" s="7"/>
      <c r="LA156" s="7"/>
      <c r="LB156" s="7"/>
      <c r="LC156" s="7"/>
      <c r="LD156" s="7"/>
      <c r="LE156" s="7"/>
      <c r="LF156" s="7"/>
      <c r="LG156" s="7"/>
      <c r="LH156" s="7"/>
      <c r="LI156" s="7"/>
      <c r="LJ156" s="7"/>
      <c r="LK156" s="7"/>
      <c r="LL156" s="7"/>
      <c r="LM156" s="7"/>
      <c r="LN156" s="7"/>
      <c r="LO156" s="7"/>
      <c r="LP156" s="7"/>
      <c r="LQ156" s="7"/>
      <c r="LR156" s="7"/>
      <c r="LS156" s="7"/>
      <c r="LT156" s="7"/>
      <c r="LU156" s="7"/>
      <c r="LV156" s="7"/>
      <c r="LW156" s="7"/>
      <c r="LX156" s="7"/>
      <c r="LY156" s="7"/>
      <c r="LZ156" s="7"/>
      <c r="MA156" s="7"/>
      <c r="MB156" s="7"/>
      <c r="MC156" s="7"/>
      <c r="MD156" s="7"/>
      <c r="ME156" s="7"/>
      <c r="MF156" s="7"/>
      <c r="MG156" s="7"/>
      <c r="MH156" s="7"/>
      <c r="MI156" s="7"/>
      <c r="MJ156" s="7"/>
      <c r="MK156" s="7"/>
      <c r="ML156" s="7"/>
      <c r="MM156" s="7"/>
      <c r="MN156" s="7"/>
      <c r="MO156" s="7"/>
      <c r="MP156" s="7"/>
      <c r="MQ156" s="7"/>
      <c r="MR156" s="7"/>
      <c r="MS156" s="7"/>
      <c r="MT156" s="7"/>
      <c r="MU156" s="7"/>
      <c r="MV156" s="7"/>
      <c r="MW156" s="7"/>
      <c r="MX156" s="7"/>
      <c r="MY156" s="7"/>
      <c r="MZ156" s="7"/>
      <c r="NA156" s="7"/>
      <c r="NB156" s="7"/>
      <c r="NC156" s="7"/>
      <c r="ND156" s="7"/>
      <c r="NE156" s="7"/>
      <c r="NF156" s="7"/>
      <c r="NG156" s="7"/>
      <c r="NH156" s="7"/>
      <c r="NI156" s="7"/>
      <c r="NJ156" s="7"/>
      <c r="NK156" s="7"/>
      <c r="NL156" s="7"/>
      <c r="NM156" s="7"/>
      <c r="NN156" s="7"/>
      <c r="NO156" s="7"/>
      <c r="NP156" s="7"/>
      <c r="NQ156" s="7"/>
      <c r="NR156" s="7"/>
      <c r="NS156" s="7"/>
      <c r="NT156" s="7"/>
      <c r="NU156" s="7"/>
      <c r="NV156" s="7"/>
      <c r="NW156" s="7"/>
      <c r="NX156" s="7"/>
      <c r="NY156" s="7"/>
      <c r="NZ156" s="7"/>
      <c r="OA156" s="7"/>
      <c r="OB156" s="7"/>
      <c r="OC156" s="7"/>
      <c r="OD156" s="7"/>
      <c r="OE156" s="7"/>
      <c r="OF156" s="7"/>
      <c r="OG156" s="7"/>
      <c r="OH156" s="7"/>
      <c r="OI156" s="7"/>
      <c r="OJ156" s="7"/>
      <c r="OK156" s="7"/>
      <c r="OL156" s="7"/>
      <c r="OM156" s="7"/>
      <c r="ON156" s="7"/>
      <c r="OO156" s="7"/>
      <c r="OP156" s="7"/>
      <c r="OQ156" s="7"/>
      <c r="OR156" s="7"/>
      <c r="OS156" s="7"/>
      <c r="OT156" s="7"/>
      <c r="OU156" s="7"/>
      <c r="OV156" s="7"/>
      <c r="OW156" s="7"/>
      <c r="OX156" s="7"/>
      <c r="OY156" s="7"/>
      <c r="OZ156" s="7"/>
      <c r="PA156" s="7"/>
      <c r="PB156" s="7"/>
      <c r="PC156" s="7"/>
      <c r="PD156" s="7"/>
      <c r="PE156" s="7"/>
      <c r="PF156" s="7"/>
      <c r="PG156" s="7"/>
      <c r="PH156" s="7"/>
      <c r="PI156" s="7"/>
      <c r="PJ156" s="7"/>
      <c r="PK156" s="7"/>
      <c r="PL156" s="7"/>
      <c r="PM156" s="7"/>
      <c r="PN156" s="7"/>
      <c r="PO156" s="7"/>
      <c r="PP156" s="7"/>
      <c r="PQ156" s="7"/>
      <c r="PR156" s="7"/>
      <c r="PS156" s="7"/>
      <c r="PT156" s="7"/>
      <c r="PU156" s="7"/>
      <c r="PV156" s="7"/>
      <c r="PW156" s="7"/>
      <c r="PX156" s="7"/>
      <c r="PY156" s="7"/>
      <c r="PZ156" s="7"/>
      <c r="QA156" s="7"/>
      <c r="QB156" s="7"/>
      <c r="QC156" s="7"/>
      <c r="QD156" s="7"/>
      <c r="QE156" s="7"/>
      <c r="QF156" s="7"/>
      <c r="QG156" s="7"/>
      <c r="QH156" s="7"/>
      <c r="QI156" s="7"/>
      <c r="QJ156" s="7"/>
      <c r="QK156" s="7"/>
      <c r="QL156" s="7"/>
      <c r="QM156" s="7"/>
      <c r="QN156" s="7"/>
      <c r="QO156" s="7"/>
      <c r="QP156" s="7"/>
      <c r="QQ156" s="7"/>
      <c r="QR156" s="7"/>
      <c r="QS156" s="7"/>
      <c r="QT156" s="7"/>
      <c r="QU156" s="7"/>
      <c r="QV156" s="7"/>
      <c r="QW156" s="7"/>
      <c r="QX156" s="7"/>
      <c r="QY156" s="7"/>
      <c r="QZ156" s="7"/>
      <c r="RA156" s="7"/>
      <c r="RB156" s="7"/>
      <c r="RC156" s="7"/>
      <c r="RD156" s="7"/>
      <c r="RE156" s="7"/>
      <c r="RF156" s="7"/>
      <c r="RG156" s="7"/>
      <c r="RH156" s="7"/>
      <c r="RI156" s="7"/>
      <c r="RJ156" s="7"/>
      <c r="RK156" s="7"/>
      <c r="RL156" s="7"/>
      <c r="RM156" s="7"/>
      <c r="RN156" s="7"/>
      <c r="RO156" s="7"/>
      <c r="RP156" s="7"/>
      <c r="RQ156" s="7"/>
      <c r="RR156" s="7"/>
      <c r="RS156" s="7"/>
      <c r="RT156" s="7"/>
      <c r="RU156" s="7"/>
      <c r="RV156" s="7"/>
      <c r="RW156" s="7"/>
      <c r="RX156" s="7"/>
      <c r="RY156" s="7"/>
      <c r="RZ156" s="7"/>
      <c r="SA156" s="7"/>
      <c r="SB156" s="7"/>
      <c r="SC156" s="7"/>
      <c r="SD156" s="7"/>
      <c r="SE156" s="7"/>
      <c r="SF156" s="7"/>
      <c r="SG156" s="7"/>
      <c r="SH156" s="7"/>
      <c r="SI156" s="7"/>
      <c r="SJ156" s="7"/>
      <c r="SK156" s="7"/>
      <c r="SL156" s="7"/>
      <c r="SM156" s="7"/>
      <c r="SN156" s="7"/>
      <c r="SO156" s="7"/>
      <c r="SP156" s="7"/>
      <c r="SQ156" s="7"/>
      <c r="SR156" s="7"/>
      <c r="SS156" s="7"/>
      <c r="ST156" s="7"/>
      <c r="SU156" s="7"/>
      <c r="SV156" s="7"/>
      <c r="SW156" s="7"/>
      <c r="SX156" s="7"/>
      <c r="SY156" s="7"/>
      <c r="SZ156" s="7"/>
      <c r="TA156" s="7"/>
      <c r="TB156" s="7"/>
      <c r="TC156" s="7"/>
      <c r="TD156" s="7"/>
      <c r="TE156" s="7"/>
      <c r="TF156" s="7"/>
      <c r="TG156" s="7"/>
      <c r="TH156" s="7"/>
      <c r="TI156" s="7"/>
      <c r="TJ156" s="7"/>
      <c r="TK156" s="7"/>
      <c r="TL156" s="7"/>
      <c r="TM156" s="7"/>
      <c r="TN156" s="7"/>
      <c r="TO156" s="7"/>
      <c r="TP156" s="7"/>
      <c r="TQ156" s="7"/>
      <c r="TR156" s="7"/>
      <c r="TS156" s="7"/>
      <c r="TT156" s="7"/>
      <c r="TU156" s="7"/>
      <c r="TV156" s="7"/>
      <c r="TW156" s="7"/>
      <c r="TX156" s="7"/>
      <c r="TY156" s="7"/>
      <c r="TZ156" s="7"/>
      <c r="UA156" s="7"/>
      <c r="UB156" s="7"/>
      <c r="UC156" s="7"/>
      <c r="UD156" s="7"/>
      <c r="UE156" s="7"/>
      <c r="UF156" s="7"/>
      <c r="UG156" s="7"/>
      <c r="UH156" s="7"/>
      <c r="UI156" s="7"/>
      <c r="UJ156" s="7"/>
      <c r="UK156" s="7"/>
      <c r="UL156" s="7"/>
      <c r="UM156" s="7"/>
      <c r="UN156" s="7"/>
      <c r="UO156" s="7"/>
      <c r="UP156" s="7"/>
      <c r="UQ156" s="7"/>
      <c r="UR156" s="7"/>
      <c r="US156" s="7"/>
      <c r="UT156" s="7"/>
      <c r="UU156" s="7"/>
      <c r="UV156" s="7"/>
      <c r="UW156" s="7"/>
      <c r="UX156" s="7"/>
      <c r="UY156" s="7"/>
      <c r="UZ156" s="7"/>
      <c r="VA156" s="7"/>
      <c r="VB156" s="7"/>
      <c r="VC156" s="7"/>
      <c r="VD156" s="7"/>
      <c r="VE156" s="7"/>
      <c r="VF156" s="7"/>
      <c r="VG156" s="7"/>
      <c r="VH156" s="7"/>
      <c r="VI156" s="7"/>
      <c r="VJ156" s="7"/>
      <c r="VK156" s="7"/>
      <c r="VL156" s="7"/>
      <c r="VM156" s="7"/>
      <c r="VN156" s="7"/>
      <c r="VO156" s="7"/>
      <c r="VP156" s="7"/>
      <c r="VQ156" s="7"/>
      <c r="VR156" s="7"/>
      <c r="VS156" s="7"/>
      <c r="VT156" s="7"/>
      <c r="VU156" s="7"/>
      <c r="VV156" s="7"/>
      <c r="VW156" s="7"/>
      <c r="VX156" s="7"/>
      <c r="VY156" s="7"/>
      <c r="VZ156" s="7"/>
      <c r="WA156" s="7"/>
      <c r="WB156" s="7"/>
      <c r="WC156" s="7"/>
      <c r="WD156" s="7"/>
      <c r="WE156" s="7"/>
      <c r="WF156" s="7"/>
      <c r="WG156" s="7"/>
      <c r="WH156" s="7"/>
      <c r="WI156" s="7"/>
      <c r="WJ156" s="7"/>
      <c r="WK156" s="7"/>
      <c r="WL156" s="7"/>
      <c r="WM156" s="7"/>
      <c r="WN156" s="7"/>
      <c r="WO156" s="7"/>
      <c r="WP156" s="7"/>
      <c r="WQ156" s="7"/>
      <c r="WR156" s="7"/>
      <c r="WS156" s="7"/>
      <c r="WT156" s="7"/>
      <c r="WU156" s="7"/>
      <c r="WV156" s="7"/>
      <c r="WW156" s="7"/>
      <c r="WX156" s="7"/>
      <c r="WY156" s="7"/>
      <c r="WZ156" s="7"/>
      <c r="XA156" s="7"/>
      <c r="XB156" s="7"/>
      <c r="XC156" s="7"/>
      <c r="XD156" s="7"/>
      <c r="XE156" s="7"/>
      <c r="XF156" s="7"/>
      <c r="XG156" s="7"/>
      <c r="XH156" s="7"/>
      <c r="XI156" s="7"/>
      <c r="XJ156" s="7"/>
      <c r="XK156" s="7"/>
      <c r="XL156" s="7"/>
      <c r="XM156" s="7"/>
      <c r="XN156" s="7"/>
      <c r="XO156" s="7"/>
      <c r="XP156" s="7"/>
      <c r="XQ156" s="7"/>
      <c r="XR156" s="7"/>
      <c r="XS156" s="7"/>
      <c r="XT156" s="7"/>
      <c r="XU156" s="7"/>
      <c r="XV156" s="7"/>
      <c r="XW156" s="7"/>
      <c r="XX156" s="7"/>
      <c r="XY156" s="7"/>
      <c r="XZ156" s="7"/>
      <c r="YA156" s="7"/>
      <c r="YB156" s="7"/>
      <c r="YC156" s="7"/>
      <c r="YD156" s="7"/>
      <c r="YE156" s="7"/>
      <c r="YF156" s="7"/>
      <c r="YG156" s="7"/>
      <c r="YH156" s="7"/>
      <c r="YI156" s="7"/>
      <c r="YJ156" s="7"/>
      <c r="YK156" s="7"/>
      <c r="YL156" s="7"/>
      <c r="YM156" s="7"/>
      <c r="YN156" s="7"/>
      <c r="YO156" s="7"/>
      <c r="YP156" s="7"/>
      <c r="YQ156" s="7"/>
      <c r="YR156" s="7"/>
      <c r="YS156" s="7"/>
      <c r="YT156" s="7"/>
      <c r="YU156" s="7"/>
      <c r="YV156" s="7"/>
      <c r="YW156" s="7"/>
      <c r="YX156" s="7"/>
      <c r="YY156" s="7"/>
      <c r="YZ156" s="7"/>
      <c r="ZA156" s="7"/>
      <c r="ZB156" s="7"/>
      <c r="ZC156" s="7"/>
      <c r="ZD156" s="7"/>
      <c r="ZE156" s="7"/>
      <c r="ZF156" s="7"/>
      <c r="ZG156" s="7"/>
      <c r="ZH156" s="7"/>
      <c r="ZI156" s="7"/>
      <c r="ZJ156" s="7"/>
      <c r="ZK156" s="7"/>
      <c r="ZL156" s="7"/>
      <c r="ZM156" s="7"/>
      <c r="ZN156" s="7"/>
      <c r="ZO156" s="7"/>
      <c r="ZP156" s="7"/>
      <c r="ZQ156" s="7"/>
      <c r="ZR156" s="7"/>
      <c r="ZS156" s="7"/>
      <c r="ZT156" s="7"/>
      <c r="ZU156" s="7"/>
      <c r="ZV156" s="7"/>
      <c r="ZW156" s="7"/>
      <c r="ZX156" s="7"/>
      <c r="ZY156" s="7"/>
      <c r="ZZ156" s="7"/>
      <c r="AAA156" s="7"/>
      <c r="AAB156" s="7"/>
      <c r="AAC156" s="7"/>
      <c r="AAD156" s="7"/>
      <c r="AAE156" s="7"/>
      <c r="AAF156" s="7"/>
      <c r="AAG156" s="7"/>
      <c r="AAH156" s="7"/>
      <c r="AAI156" s="7"/>
      <c r="AAJ156" s="7"/>
      <c r="AAK156" s="7"/>
      <c r="AAL156" s="7"/>
      <c r="AAM156" s="7"/>
      <c r="AAN156" s="7"/>
      <c r="AAO156" s="7"/>
      <c r="AAP156" s="7"/>
      <c r="AAQ156" s="7"/>
      <c r="AAR156" s="7"/>
      <c r="AAS156" s="7"/>
      <c r="AAT156" s="7"/>
      <c r="AAU156" s="7"/>
      <c r="AAV156" s="7"/>
      <c r="AAW156" s="7"/>
      <c r="AAX156" s="7"/>
      <c r="AAY156" s="7"/>
      <c r="AAZ156" s="7"/>
      <c r="ABA156" s="7"/>
      <c r="ABB156" s="7"/>
      <c r="ABC156" s="7"/>
      <c r="ABD156" s="7"/>
      <c r="ABE156" s="7"/>
      <c r="ABF156" s="7"/>
      <c r="ABG156" s="7"/>
      <c r="ABH156" s="7"/>
      <c r="ABI156" s="7"/>
      <c r="ABJ156" s="7"/>
      <c r="ABK156" s="7"/>
      <c r="ABL156" s="7"/>
      <c r="ABM156" s="7"/>
      <c r="ABN156" s="7"/>
      <c r="ABO156" s="7"/>
      <c r="ABP156" s="7"/>
      <c r="ABQ156" s="7"/>
      <c r="ABR156" s="7"/>
      <c r="ABS156" s="7"/>
      <c r="ABT156" s="7"/>
      <c r="ABU156" s="7"/>
      <c r="ABV156" s="7"/>
      <c r="ABW156" s="7"/>
      <c r="ABX156" s="7"/>
      <c r="ABY156" s="7"/>
      <c r="ABZ156" s="7"/>
      <c r="ACA156" s="7"/>
      <c r="ACB156" s="7"/>
      <c r="ACC156" s="7"/>
      <c r="ACD156" s="7"/>
      <c r="ACE156" s="7"/>
      <c r="ACF156" s="7"/>
      <c r="ACG156" s="7"/>
      <c r="ACH156" s="7"/>
      <c r="ACI156" s="7"/>
      <c r="ACJ156" s="7"/>
      <c r="ACK156" s="7"/>
      <c r="ACL156" s="7"/>
      <c r="ACM156" s="7"/>
      <c r="ACN156" s="7"/>
      <c r="ACO156" s="7"/>
      <c r="ACP156" s="7"/>
      <c r="ACQ156" s="7"/>
      <c r="ACR156" s="7"/>
      <c r="ACS156" s="7"/>
      <c r="ACT156" s="7"/>
      <c r="ACU156" s="7"/>
      <c r="ACV156" s="7"/>
      <c r="ACW156" s="7"/>
      <c r="ACX156" s="7"/>
      <c r="ACY156" s="7"/>
      <c r="ACZ156" s="7"/>
      <c r="ADA156" s="7"/>
      <c r="ADB156" s="7"/>
      <c r="ADC156" s="7"/>
      <c r="ADD156" s="7"/>
      <c r="ADE156" s="7"/>
      <c r="ADF156" s="7"/>
      <c r="ADG156" s="7"/>
      <c r="ADH156" s="7"/>
      <c r="ADI156" s="7"/>
      <c r="ADJ156" s="7"/>
      <c r="ADK156" s="7"/>
      <c r="ADL156" s="7"/>
      <c r="ADM156" s="7"/>
      <c r="ADN156" s="7"/>
      <c r="ADO156" s="7"/>
      <c r="ADP156" s="7"/>
      <c r="ADQ156" s="7"/>
      <c r="ADR156" s="7"/>
      <c r="ADS156" s="7"/>
      <c r="ADT156" s="7"/>
      <c r="ADU156" s="7"/>
      <c r="ADV156" s="7"/>
      <c r="ADW156" s="7"/>
      <c r="ADX156" s="7"/>
      <c r="ADY156" s="7"/>
      <c r="ADZ156" s="7"/>
      <c r="AEA156" s="7"/>
      <c r="AEB156" s="7"/>
      <c r="AEC156" s="7"/>
      <c r="AED156" s="7"/>
      <c r="AEE156" s="7"/>
      <c r="AEF156" s="7"/>
      <c r="AEG156" s="7"/>
      <c r="AEH156" s="7"/>
      <c r="AEI156" s="7"/>
      <c r="AEJ156" s="7"/>
      <c r="AEK156" s="7"/>
      <c r="AEL156" s="7"/>
      <c r="AEM156" s="7"/>
      <c r="AEN156" s="7"/>
      <c r="AEO156" s="7"/>
      <c r="AEP156" s="7"/>
      <c r="AEQ156" s="7"/>
      <c r="AER156" s="7"/>
      <c r="AES156" s="7"/>
      <c r="AET156" s="7"/>
      <c r="AEU156" s="7"/>
      <c r="AEV156" s="7"/>
      <c r="AEW156" s="7"/>
      <c r="AEX156" s="7"/>
      <c r="AEY156" s="7"/>
      <c r="AEZ156" s="7"/>
      <c r="AFA156" s="7"/>
      <c r="AFB156" s="7"/>
      <c r="AFC156" s="7"/>
      <c r="AFD156" s="7"/>
      <c r="AFE156" s="7"/>
      <c r="AFF156" s="7"/>
      <c r="AFG156" s="7"/>
      <c r="AFH156" s="7"/>
      <c r="AFI156" s="7"/>
      <c r="AFJ156" s="7"/>
      <c r="AFK156" s="7"/>
      <c r="AFL156" s="7"/>
      <c r="AFM156" s="7"/>
      <c r="AFN156" s="7"/>
      <c r="AFO156" s="7"/>
      <c r="AFP156" s="7"/>
      <c r="AFQ156" s="7"/>
      <c r="AFR156" s="7"/>
      <c r="AFS156" s="7"/>
      <c r="AFT156" s="7"/>
      <c r="AFU156" s="7"/>
      <c r="AFV156" s="7"/>
      <c r="AFW156" s="7"/>
      <c r="AFX156" s="7"/>
      <c r="AFY156" s="7"/>
      <c r="AFZ156" s="7"/>
      <c r="AGA156" s="7"/>
      <c r="AGB156" s="7"/>
      <c r="AGC156" s="7"/>
      <c r="AGD156" s="7"/>
      <c r="AGE156" s="7"/>
      <c r="AGF156" s="7"/>
      <c r="AGG156" s="7"/>
      <c r="AGH156" s="7"/>
      <c r="AGI156" s="7"/>
      <c r="AGJ156" s="7"/>
      <c r="AGK156" s="7"/>
      <c r="AGL156" s="7"/>
      <c r="AGM156" s="7"/>
      <c r="AGN156" s="7"/>
      <c r="AGO156" s="7"/>
      <c r="AGP156" s="7"/>
      <c r="AGQ156" s="7"/>
      <c r="AGR156" s="7"/>
      <c r="AGS156" s="7"/>
      <c r="AGT156" s="7"/>
      <c r="AGU156" s="7"/>
      <c r="AGV156" s="7"/>
      <c r="AGW156" s="7"/>
      <c r="AGX156" s="7"/>
      <c r="AGY156" s="7"/>
      <c r="AGZ156" s="7"/>
      <c r="AHA156" s="7"/>
      <c r="AHB156" s="7"/>
      <c r="AHC156" s="7"/>
      <c r="AHD156" s="7"/>
      <c r="AHE156" s="7"/>
      <c r="AHF156" s="7"/>
      <c r="AHG156" s="7"/>
      <c r="AHH156" s="7"/>
      <c r="AHI156" s="7"/>
      <c r="AHJ156" s="7"/>
      <c r="AHK156" s="7"/>
      <c r="AHL156" s="7"/>
      <c r="AHM156" s="7"/>
      <c r="AHN156" s="7"/>
      <c r="AHO156" s="7"/>
      <c r="AHP156" s="7"/>
      <c r="AHQ156" s="7"/>
      <c r="AHR156" s="7"/>
      <c r="AHS156" s="7"/>
      <c r="AHT156" s="7"/>
      <c r="AHU156" s="7"/>
      <c r="AHV156" s="7"/>
      <c r="AHW156" s="7"/>
      <c r="AHX156" s="7"/>
      <c r="AHY156" s="7"/>
      <c r="AHZ156" s="7"/>
      <c r="AIA156" s="7"/>
      <c r="AIB156" s="7"/>
      <c r="AIC156" s="7"/>
      <c r="AID156" s="7"/>
      <c r="AIE156" s="7"/>
      <c r="AIF156" s="7"/>
      <c r="AIG156" s="7"/>
      <c r="AIH156" s="7"/>
      <c r="AII156" s="7"/>
      <c r="AIJ156" s="7"/>
      <c r="AIK156" s="7"/>
      <c r="AIL156" s="7"/>
      <c r="AIM156" s="7"/>
      <c r="AIN156" s="7"/>
      <c r="AIO156" s="7"/>
      <c r="AIP156" s="7"/>
      <c r="AIQ156" s="7"/>
      <c r="AIR156" s="7"/>
      <c r="AIS156" s="7"/>
      <c r="AIT156" s="7"/>
      <c r="AIU156" s="7"/>
      <c r="AIV156" s="7"/>
      <c r="AIW156" s="7"/>
      <c r="AIX156" s="7"/>
      <c r="AIY156" s="7"/>
      <c r="AIZ156" s="7"/>
      <c r="AJA156" s="7"/>
      <c r="AJB156" s="7"/>
      <c r="AJC156" s="7"/>
      <c r="AJD156" s="7"/>
      <c r="AJE156" s="7"/>
      <c r="AJF156" s="7"/>
      <c r="AJG156" s="7"/>
      <c r="AJH156" s="7"/>
      <c r="AJI156" s="7"/>
      <c r="AJJ156" s="7"/>
      <c r="AJK156" s="7"/>
      <c r="AJL156" s="7"/>
      <c r="AJM156" s="7"/>
      <c r="AJN156" s="7"/>
      <c r="AJO156" s="7"/>
      <c r="AJP156" s="7"/>
      <c r="AJQ156" s="7"/>
      <c r="AJR156" s="7"/>
      <c r="AJS156" s="7"/>
      <c r="AJT156" s="7"/>
      <c r="AJU156" s="7"/>
      <c r="AJV156" s="7"/>
      <c r="AJW156" s="7"/>
      <c r="AJX156" s="7"/>
      <c r="AJY156" s="7"/>
      <c r="AJZ156" s="7"/>
      <c r="AKA156" s="7"/>
      <c r="AKB156" s="7"/>
      <c r="AKC156" s="7"/>
      <c r="AKD156" s="7"/>
      <c r="AKE156" s="7"/>
      <c r="AKF156" s="7"/>
      <c r="AKG156" s="7"/>
      <c r="AKH156" s="7"/>
      <c r="AKI156" s="7"/>
      <c r="AKJ156" s="7"/>
      <c r="AKK156" s="7"/>
      <c r="AKL156" s="7"/>
      <c r="AKM156" s="7"/>
      <c r="AKN156" s="7"/>
      <c r="AKO156" s="7"/>
      <c r="AKP156" s="7"/>
      <c r="AKQ156" s="7"/>
      <c r="AKR156" s="7"/>
      <c r="AKS156" s="7"/>
      <c r="AKT156" s="7"/>
      <c r="AKU156" s="7"/>
      <c r="AKV156" s="7"/>
      <c r="AKW156" s="7"/>
      <c r="AKX156" s="7"/>
      <c r="AKY156" s="7"/>
      <c r="AKZ156" s="7"/>
      <c r="ALA156" s="7"/>
      <c r="ALB156" s="7"/>
      <c r="ALC156" s="7"/>
      <c r="ALD156" s="7"/>
      <c r="ALE156" s="7"/>
      <c r="ALF156" s="7"/>
      <c r="ALG156" s="7"/>
      <c r="ALH156" s="7"/>
      <c r="ALI156" s="7"/>
      <c r="ALJ156" s="7"/>
      <c r="ALK156" s="7"/>
      <c r="ALL156" s="7"/>
      <c r="ALM156" s="7"/>
      <c r="ALN156" s="7"/>
      <c r="ALO156" s="7"/>
      <c r="ALP156" s="7"/>
      <c r="ALQ156" s="7"/>
      <c r="ALR156" s="7"/>
      <c r="ALS156" s="7"/>
      <c r="ALT156" s="7"/>
      <c r="ALU156" s="7"/>
      <c r="ALV156" s="7"/>
      <c r="ALW156" s="7"/>
      <c r="ALX156" s="7"/>
      <c r="ALY156" s="7"/>
      <c r="ALZ156" s="7"/>
      <c r="AMA156" s="7"/>
      <c r="AMB156" s="7"/>
      <c r="AMC156" s="7"/>
      <c r="AMD156" s="7"/>
      <c r="AME156" s="7"/>
      <c r="AMF156" s="7"/>
      <c r="AMG156" s="7"/>
      <c r="AMH156" s="7"/>
      <c r="AMI156" s="7"/>
      <c r="AMJ156" s="7"/>
    </row>
    <row r="157" spans="1:1024" ht="9.9499999999999993" customHeight="1" x14ac:dyDescent="0.2">
      <c r="A157" s="19"/>
      <c r="B157" s="12" t="s">
        <v>22</v>
      </c>
      <c r="C157" s="13">
        <v>0</v>
      </c>
      <c r="D157" s="13">
        <v>3</v>
      </c>
      <c r="E157" s="13">
        <v>1</v>
      </c>
      <c r="F157" s="13">
        <v>1</v>
      </c>
      <c r="G157" s="13">
        <v>2</v>
      </c>
      <c r="H157" s="13">
        <v>2</v>
      </c>
      <c r="I157" s="13">
        <v>1</v>
      </c>
      <c r="J157" s="13">
        <v>0</v>
      </c>
      <c r="K157" s="13">
        <v>10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  <c r="IV157" s="7"/>
      <c r="IW157" s="7"/>
      <c r="IX157" s="7"/>
      <c r="IY157" s="7"/>
      <c r="IZ157" s="7"/>
      <c r="JA157" s="7"/>
      <c r="JB157" s="7"/>
      <c r="JC157" s="7"/>
      <c r="JD157" s="7"/>
      <c r="JE157" s="7"/>
      <c r="JF157" s="7"/>
      <c r="JG157" s="7"/>
      <c r="JH157" s="7"/>
      <c r="JI157" s="7"/>
      <c r="JJ157" s="7"/>
      <c r="JK157" s="7"/>
      <c r="JL157" s="7"/>
      <c r="JM157" s="7"/>
      <c r="JN157" s="7"/>
      <c r="JO157" s="7"/>
      <c r="JP157" s="7"/>
      <c r="JQ157" s="7"/>
      <c r="JR157" s="7"/>
      <c r="JS157" s="7"/>
      <c r="JT157" s="7"/>
      <c r="JU157" s="7"/>
      <c r="JV157" s="7"/>
      <c r="JW157" s="7"/>
      <c r="JX157" s="7"/>
      <c r="JY157" s="7"/>
      <c r="JZ157" s="7"/>
      <c r="KA157" s="7"/>
      <c r="KB157" s="7"/>
      <c r="KC157" s="7"/>
      <c r="KD157" s="7"/>
      <c r="KE157" s="7"/>
      <c r="KF157" s="7"/>
      <c r="KG157" s="7"/>
      <c r="KH157" s="7"/>
      <c r="KI157" s="7"/>
      <c r="KJ157" s="7"/>
      <c r="KK157" s="7"/>
      <c r="KL157" s="7"/>
      <c r="KM157" s="7"/>
      <c r="KN157" s="7"/>
      <c r="KO157" s="7"/>
      <c r="KP157" s="7"/>
      <c r="KQ157" s="7"/>
      <c r="KR157" s="7"/>
      <c r="KS157" s="7"/>
      <c r="KT157" s="7"/>
      <c r="KU157" s="7"/>
      <c r="KV157" s="7"/>
      <c r="KW157" s="7"/>
      <c r="KX157" s="7"/>
      <c r="KY157" s="7"/>
      <c r="KZ157" s="7"/>
      <c r="LA157" s="7"/>
      <c r="LB157" s="7"/>
      <c r="LC157" s="7"/>
      <c r="LD157" s="7"/>
      <c r="LE157" s="7"/>
      <c r="LF157" s="7"/>
      <c r="LG157" s="7"/>
      <c r="LH157" s="7"/>
      <c r="LI157" s="7"/>
      <c r="LJ157" s="7"/>
      <c r="LK157" s="7"/>
      <c r="LL157" s="7"/>
      <c r="LM157" s="7"/>
      <c r="LN157" s="7"/>
      <c r="LO157" s="7"/>
      <c r="LP157" s="7"/>
      <c r="LQ157" s="7"/>
      <c r="LR157" s="7"/>
      <c r="LS157" s="7"/>
      <c r="LT157" s="7"/>
      <c r="LU157" s="7"/>
      <c r="LV157" s="7"/>
      <c r="LW157" s="7"/>
      <c r="LX157" s="7"/>
      <c r="LY157" s="7"/>
      <c r="LZ157" s="7"/>
      <c r="MA157" s="7"/>
      <c r="MB157" s="7"/>
      <c r="MC157" s="7"/>
      <c r="MD157" s="7"/>
      <c r="ME157" s="7"/>
      <c r="MF157" s="7"/>
      <c r="MG157" s="7"/>
      <c r="MH157" s="7"/>
      <c r="MI157" s="7"/>
      <c r="MJ157" s="7"/>
      <c r="MK157" s="7"/>
      <c r="ML157" s="7"/>
      <c r="MM157" s="7"/>
      <c r="MN157" s="7"/>
      <c r="MO157" s="7"/>
      <c r="MP157" s="7"/>
      <c r="MQ157" s="7"/>
      <c r="MR157" s="7"/>
      <c r="MS157" s="7"/>
      <c r="MT157" s="7"/>
      <c r="MU157" s="7"/>
      <c r="MV157" s="7"/>
      <c r="MW157" s="7"/>
      <c r="MX157" s="7"/>
      <c r="MY157" s="7"/>
      <c r="MZ157" s="7"/>
      <c r="NA157" s="7"/>
      <c r="NB157" s="7"/>
      <c r="NC157" s="7"/>
      <c r="ND157" s="7"/>
      <c r="NE157" s="7"/>
      <c r="NF157" s="7"/>
      <c r="NG157" s="7"/>
      <c r="NH157" s="7"/>
      <c r="NI157" s="7"/>
      <c r="NJ157" s="7"/>
      <c r="NK157" s="7"/>
      <c r="NL157" s="7"/>
      <c r="NM157" s="7"/>
      <c r="NN157" s="7"/>
      <c r="NO157" s="7"/>
      <c r="NP157" s="7"/>
      <c r="NQ157" s="7"/>
      <c r="NR157" s="7"/>
      <c r="NS157" s="7"/>
      <c r="NT157" s="7"/>
      <c r="NU157" s="7"/>
      <c r="NV157" s="7"/>
      <c r="NW157" s="7"/>
      <c r="NX157" s="7"/>
      <c r="NY157" s="7"/>
      <c r="NZ157" s="7"/>
      <c r="OA157" s="7"/>
      <c r="OB157" s="7"/>
      <c r="OC157" s="7"/>
      <c r="OD157" s="7"/>
      <c r="OE157" s="7"/>
      <c r="OF157" s="7"/>
      <c r="OG157" s="7"/>
      <c r="OH157" s="7"/>
      <c r="OI157" s="7"/>
      <c r="OJ157" s="7"/>
      <c r="OK157" s="7"/>
      <c r="OL157" s="7"/>
      <c r="OM157" s="7"/>
      <c r="ON157" s="7"/>
      <c r="OO157" s="7"/>
      <c r="OP157" s="7"/>
      <c r="OQ157" s="7"/>
      <c r="OR157" s="7"/>
      <c r="OS157" s="7"/>
      <c r="OT157" s="7"/>
      <c r="OU157" s="7"/>
      <c r="OV157" s="7"/>
      <c r="OW157" s="7"/>
      <c r="OX157" s="7"/>
      <c r="OY157" s="7"/>
      <c r="OZ157" s="7"/>
      <c r="PA157" s="7"/>
      <c r="PB157" s="7"/>
      <c r="PC157" s="7"/>
      <c r="PD157" s="7"/>
      <c r="PE157" s="7"/>
      <c r="PF157" s="7"/>
      <c r="PG157" s="7"/>
      <c r="PH157" s="7"/>
      <c r="PI157" s="7"/>
      <c r="PJ157" s="7"/>
      <c r="PK157" s="7"/>
      <c r="PL157" s="7"/>
      <c r="PM157" s="7"/>
      <c r="PN157" s="7"/>
      <c r="PO157" s="7"/>
      <c r="PP157" s="7"/>
      <c r="PQ157" s="7"/>
      <c r="PR157" s="7"/>
      <c r="PS157" s="7"/>
      <c r="PT157" s="7"/>
      <c r="PU157" s="7"/>
      <c r="PV157" s="7"/>
      <c r="PW157" s="7"/>
      <c r="PX157" s="7"/>
      <c r="PY157" s="7"/>
      <c r="PZ157" s="7"/>
      <c r="QA157" s="7"/>
      <c r="QB157" s="7"/>
      <c r="QC157" s="7"/>
      <c r="QD157" s="7"/>
      <c r="QE157" s="7"/>
      <c r="QF157" s="7"/>
      <c r="QG157" s="7"/>
      <c r="QH157" s="7"/>
      <c r="QI157" s="7"/>
      <c r="QJ157" s="7"/>
      <c r="QK157" s="7"/>
      <c r="QL157" s="7"/>
      <c r="QM157" s="7"/>
      <c r="QN157" s="7"/>
      <c r="QO157" s="7"/>
      <c r="QP157" s="7"/>
      <c r="QQ157" s="7"/>
      <c r="QR157" s="7"/>
      <c r="QS157" s="7"/>
      <c r="QT157" s="7"/>
      <c r="QU157" s="7"/>
      <c r="QV157" s="7"/>
      <c r="QW157" s="7"/>
      <c r="QX157" s="7"/>
      <c r="QY157" s="7"/>
      <c r="QZ157" s="7"/>
      <c r="RA157" s="7"/>
      <c r="RB157" s="7"/>
      <c r="RC157" s="7"/>
      <c r="RD157" s="7"/>
      <c r="RE157" s="7"/>
      <c r="RF157" s="7"/>
      <c r="RG157" s="7"/>
      <c r="RH157" s="7"/>
      <c r="RI157" s="7"/>
      <c r="RJ157" s="7"/>
      <c r="RK157" s="7"/>
      <c r="RL157" s="7"/>
      <c r="RM157" s="7"/>
      <c r="RN157" s="7"/>
      <c r="RO157" s="7"/>
      <c r="RP157" s="7"/>
      <c r="RQ157" s="7"/>
      <c r="RR157" s="7"/>
      <c r="RS157" s="7"/>
      <c r="RT157" s="7"/>
      <c r="RU157" s="7"/>
      <c r="RV157" s="7"/>
      <c r="RW157" s="7"/>
      <c r="RX157" s="7"/>
      <c r="RY157" s="7"/>
      <c r="RZ157" s="7"/>
      <c r="SA157" s="7"/>
      <c r="SB157" s="7"/>
      <c r="SC157" s="7"/>
      <c r="SD157" s="7"/>
      <c r="SE157" s="7"/>
      <c r="SF157" s="7"/>
      <c r="SG157" s="7"/>
      <c r="SH157" s="7"/>
      <c r="SI157" s="7"/>
      <c r="SJ157" s="7"/>
      <c r="SK157" s="7"/>
      <c r="SL157" s="7"/>
      <c r="SM157" s="7"/>
      <c r="SN157" s="7"/>
      <c r="SO157" s="7"/>
      <c r="SP157" s="7"/>
      <c r="SQ157" s="7"/>
      <c r="SR157" s="7"/>
      <c r="SS157" s="7"/>
      <c r="ST157" s="7"/>
      <c r="SU157" s="7"/>
      <c r="SV157" s="7"/>
      <c r="SW157" s="7"/>
      <c r="SX157" s="7"/>
      <c r="SY157" s="7"/>
      <c r="SZ157" s="7"/>
      <c r="TA157" s="7"/>
      <c r="TB157" s="7"/>
      <c r="TC157" s="7"/>
      <c r="TD157" s="7"/>
      <c r="TE157" s="7"/>
      <c r="TF157" s="7"/>
      <c r="TG157" s="7"/>
      <c r="TH157" s="7"/>
      <c r="TI157" s="7"/>
      <c r="TJ157" s="7"/>
      <c r="TK157" s="7"/>
      <c r="TL157" s="7"/>
      <c r="TM157" s="7"/>
      <c r="TN157" s="7"/>
      <c r="TO157" s="7"/>
      <c r="TP157" s="7"/>
      <c r="TQ157" s="7"/>
      <c r="TR157" s="7"/>
      <c r="TS157" s="7"/>
      <c r="TT157" s="7"/>
      <c r="TU157" s="7"/>
      <c r="TV157" s="7"/>
      <c r="TW157" s="7"/>
      <c r="TX157" s="7"/>
      <c r="TY157" s="7"/>
      <c r="TZ157" s="7"/>
      <c r="UA157" s="7"/>
      <c r="UB157" s="7"/>
      <c r="UC157" s="7"/>
      <c r="UD157" s="7"/>
      <c r="UE157" s="7"/>
      <c r="UF157" s="7"/>
      <c r="UG157" s="7"/>
      <c r="UH157" s="7"/>
      <c r="UI157" s="7"/>
      <c r="UJ157" s="7"/>
      <c r="UK157" s="7"/>
      <c r="UL157" s="7"/>
      <c r="UM157" s="7"/>
      <c r="UN157" s="7"/>
      <c r="UO157" s="7"/>
      <c r="UP157" s="7"/>
      <c r="UQ157" s="7"/>
      <c r="UR157" s="7"/>
      <c r="US157" s="7"/>
      <c r="UT157" s="7"/>
      <c r="UU157" s="7"/>
      <c r="UV157" s="7"/>
      <c r="UW157" s="7"/>
      <c r="UX157" s="7"/>
      <c r="UY157" s="7"/>
      <c r="UZ157" s="7"/>
      <c r="VA157" s="7"/>
      <c r="VB157" s="7"/>
      <c r="VC157" s="7"/>
      <c r="VD157" s="7"/>
      <c r="VE157" s="7"/>
      <c r="VF157" s="7"/>
      <c r="VG157" s="7"/>
      <c r="VH157" s="7"/>
      <c r="VI157" s="7"/>
      <c r="VJ157" s="7"/>
      <c r="VK157" s="7"/>
      <c r="VL157" s="7"/>
      <c r="VM157" s="7"/>
      <c r="VN157" s="7"/>
      <c r="VO157" s="7"/>
      <c r="VP157" s="7"/>
      <c r="VQ157" s="7"/>
      <c r="VR157" s="7"/>
      <c r="VS157" s="7"/>
      <c r="VT157" s="7"/>
      <c r="VU157" s="7"/>
      <c r="VV157" s="7"/>
      <c r="VW157" s="7"/>
      <c r="VX157" s="7"/>
      <c r="VY157" s="7"/>
      <c r="VZ157" s="7"/>
      <c r="WA157" s="7"/>
      <c r="WB157" s="7"/>
      <c r="WC157" s="7"/>
      <c r="WD157" s="7"/>
      <c r="WE157" s="7"/>
      <c r="WF157" s="7"/>
      <c r="WG157" s="7"/>
      <c r="WH157" s="7"/>
      <c r="WI157" s="7"/>
      <c r="WJ157" s="7"/>
      <c r="WK157" s="7"/>
      <c r="WL157" s="7"/>
      <c r="WM157" s="7"/>
      <c r="WN157" s="7"/>
      <c r="WO157" s="7"/>
      <c r="WP157" s="7"/>
      <c r="WQ157" s="7"/>
      <c r="WR157" s="7"/>
      <c r="WS157" s="7"/>
      <c r="WT157" s="7"/>
      <c r="WU157" s="7"/>
      <c r="WV157" s="7"/>
      <c r="WW157" s="7"/>
      <c r="WX157" s="7"/>
      <c r="WY157" s="7"/>
      <c r="WZ157" s="7"/>
      <c r="XA157" s="7"/>
      <c r="XB157" s="7"/>
      <c r="XC157" s="7"/>
      <c r="XD157" s="7"/>
      <c r="XE157" s="7"/>
      <c r="XF157" s="7"/>
      <c r="XG157" s="7"/>
      <c r="XH157" s="7"/>
      <c r="XI157" s="7"/>
      <c r="XJ157" s="7"/>
      <c r="XK157" s="7"/>
      <c r="XL157" s="7"/>
      <c r="XM157" s="7"/>
      <c r="XN157" s="7"/>
      <c r="XO157" s="7"/>
      <c r="XP157" s="7"/>
      <c r="XQ157" s="7"/>
      <c r="XR157" s="7"/>
      <c r="XS157" s="7"/>
      <c r="XT157" s="7"/>
      <c r="XU157" s="7"/>
      <c r="XV157" s="7"/>
      <c r="XW157" s="7"/>
      <c r="XX157" s="7"/>
      <c r="XY157" s="7"/>
      <c r="XZ157" s="7"/>
      <c r="YA157" s="7"/>
      <c r="YB157" s="7"/>
      <c r="YC157" s="7"/>
      <c r="YD157" s="7"/>
      <c r="YE157" s="7"/>
      <c r="YF157" s="7"/>
      <c r="YG157" s="7"/>
      <c r="YH157" s="7"/>
      <c r="YI157" s="7"/>
      <c r="YJ157" s="7"/>
      <c r="YK157" s="7"/>
      <c r="YL157" s="7"/>
      <c r="YM157" s="7"/>
      <c r="YN157" s="7"/>
      <c r="YO157" s="7"/>
      <c r="YP157" s="7"/>
      <c r="YQ157" s="7"/>
      <c r="YR157" s="7"/>
      <c r="YS157" s="7"/>
      <c r="YT157" s="7"/>
      <c r="YU157" s="7"/>
      <c r="YV157" s="7"/>
      <c r="YW157" s="7"/>
      <c r="YX157" s="7"/>
      <c r="YY157" s="7"/>
      <c r="YZ157" s="7"/>
      <c r="ZA157" s="7"/>
      <c r="ZB157" s="7"/>
      <c r="ZC157" s="7"/>
      <c r="ZD157" s="7"/>
      <c r="ZE157" s="7"/>
      <c r="ZF157" s="7"/>
      <c r="ZG157" s="7"/>
      <c r="ZH157" s="7"/>
      <c r="ZI157" s="7"/>
      <c r="ZJ157" s="7"/>
      <c r="ZK157" s="7"/>
      <c r="ZL157" s="7"/>
      <c r="ZM157" s="7"/>
      <c r="ZN157" s="7"/>
      <c r="ZO157" s="7"/>
      <c r="ZP157" s="7"/>
      <c r="ZQ157" s="7"/>
      <c r="ZR157" s="7"/>
      <c r="ZS157" s="7"/>
      <c r="ZT157" s="7"/>
      <c r="ZU157" s="7"/>
      <c r="ZV157" s="7"/>
      <c r="ZW157" s="7"/>
      <c r="ZX157" s="7"/>
      <c r="ZY157" s="7"/>
      <c r="ZZ157" s="7"/>
      <c r="AAA157" s="7"/>
      <c r="AAB157" s="7"/>
      <c r="AAC157" s="7"/>
      <c r="AAD157" s="7"/>
      <c r="AAE157" s="7"/>
      <c r="AAF157" s="7"/>
      <c r="AAG157" s="7"/>
      <c r="AAH157" s="7"/>
      <c r="AAI157" s="7"/>
      <c r="AAJ157" s="7"/>
      <c r="AAK157" s="7"/>
      <c r="AAL157" s="7"/>
      <c r="AAM157" s="7"/>
      <c r="AAN157" s="7"/>
      <c r="AAO157" s="7"/>
      <c r="AAP157" s="7"/>
      <c r="AAQ157" s="7"/>
      <c r="AAR157" s="7"/>
      <c r="AAS157" s="7"/>
      <c r="AAT157" s="7"/>
      <c r="AAU157" s="7"/>
      <c r="AAV157" s="7"/>
      <c r="AAW157" s="7"/>
      <c r="AAX157" s="7"/>
      <c r="AAY157" s="7"/>
      <c r="AAZ157" s="7"/>
      <c r="ABA157" s="7"/>
      <c r="ABB157" s="7"/>
      <c r="ABC157" s="7"/>
      <c r="ABD157" s="7"/>
      <c r="ABE157" s="7"/>
      <c r="ABF157" s="7"/>
      <c r="ABG157" s="7"/>
      <c r="ABH157" s="7"/>
      <c r="ABI157" s="7"/>
      <c r="ABJ157" s="7"/>
      <c r="ABK157" s="7"/>
      <c r="ABL157" s="7"/>
      <c r="ABM157" s="7"/>
      <c r="ABN157" s="7"/>
      <c r="ABO157" s="7"/>
      <c r="ABP157" s="7"/>
      <c r="ABQ157" s="7"/>
      <c r="ABR157" s="7"/>
      <c r="ABS157" s="7"/>
      <c r="ABT157" s="7"/>
      <c r="ABU157" s="7"/>
      <c r="ABV157" s="7"/>
      <c r="ABW157" s="7"/>
      <c r="ABX157" s="7"/>
      <c r="ABY157" s="7"/>
      <c r="ABZ157" s="7"/>
      <c r="ACA157" s="7"/>
      <c r="ACB157" s="7"/>
      <c r="ACC157" s="7"/>
      <c r="ACD157" s="7"/>
      <c r="ACE157" s="7"/>
      <c r="ACF157" s="7"/>
      <c r="ACG157" s="7"/>
      <c r="ACH157" s="7"/>
      <c r="ACI157" s="7"/>
      <c r="ACJ157" s="7"/>
      <c r="ACK157" s="7"/>
      <c r="ACL157" s="7"/>
      <c r="ACM157" s="7"/>
      <c r="ACN157" s="7"/>
      <c r="ACO157" s="7"/>
      <c r="ACP157" s="7"/>
      <c r="ACQ157" s="7"/>
      <c r="ACR157" s="7"/>
      <c r="ACS157" s="7"/>
      <c r="ACT157" s="7"/>
      <c r="ACU157" s="7"/>
      <c r="ACV157" s="7"/>
      <c r="ACW157" s="7"/>
      <c r="ACX157" s="7"/>
      <c r="ACY157" s="7"/>
      <c r="ACZ157" s="7"/>
      <c r="ADA157" s="7"/>
      <c r="ADB157" s="7"/>
      <c r="ADC157" s="7"/>
      <c r="ADD157" s="7"/>
      <c r="ADE157" s="7"/>
      <c r="ADF157" s="7"/>
      <c r="ADG157" s="7"/>
      <c r="ADH157" s="7"/>
      <c r="ADI157" s="7"/>
      <c r="ADJ157" s="7"/>
      <c r="ADK157" s="7"/>
      <c r="ADL157" s="7"/>
      <c r="ADM157" s="7"/>
      <c r="ADN157" s="7"/>
      <c r="ADO157" s="7"/>
      <c r="ADP157" s="7"/>
      <c r="ADQ157" s="7"/>
      <c r="ADR157" s="7"/>
      <c r="ADS157" s="7"/>
      <c r="ADT157" s="7"/>
      <c r="ADU157" s="7"/>
      <c r="ADV157" s="7"/>
      <c r="ADW157" s="7"/>
      <c r="ADX157" s="7"/>
      <c r="ADY157" s="7"/>
      <c r="ADZ157" s="7"/>
      <c r="AEA157" s="7"/>
      <c r="AEB157" s="7"/>
      <c r="AEC157" s="7"/>
      <c r="AED157" s="7"/>
      <c r="AEE157" s="7"/>
      <c r="AEF157" s="7"/>
      <c r="AEG157" s="7"/>
      <c r="AEH157" s="7"/>
      <c r="AEI157" s="7"/>
      <c r="AEJ157" s="7"/>
      <c r="AEK157" s="7"/>
      <c r="AEL157" s="7"/>
      <c r="AEM157" s="7"/>
      <c r="AEN157" s="7"/>
      <c r="AEO157" s="7"/>
      <c r="AEP157" s="7"/>
      <c r="AEQ157" s="7"/>
      <c r="AER157" s="7"/>
      <c r="AES157" s="7"/>
      <c r="AET157" s="7"/>
      <c r="AEU157" s="7"/>
      <c r="AEV157" s="7"/>
      <c r="AEW157" s="7"/>
      <c r="AEX157" s="7"/>
      <c r="AEY157" s="7"/>
      <c r="AEZ157" s="7"/>
      <c r="AFA157" s="7"/>
      <c r="AFB157" s="7"/>
      <c r="AFC157" s="7"/>
      <c r="AFD157" s="7"/>
      <c r="AFE157" s="7"/>
      <c r="AFF157" s="7"/>
      <c r="AFG157" s="7"/>
      <c r="AFH157" s="7"/>
      <c r="AFI157" s="7"/>
      <c r="AFJ157" s="7"/>
      <c r="AFK157" s="7"/>
      <c r="AFL157" s="7"/>
      <c r="AFM157" s="7"/>
      <c r="AFN157" s="7"/>
      <c r="AFO157" s="7"/>
      <c r="AFP157" s="7"/>
      <c r="AFQ157" s="7"/>
      <c r="AFR157" s="7"/>
      <c r="AFS157" s="7"/>
      <c r="AFT157" s="7"/>
      <c r="AFU157" s="7"/>
      <c r="AFV157" s="7"/>
      <c r="AFW157" s="7"/>
      <c r="AFX157" s="7"/>
      <c r="AFY157" s="7"/>
      <c r="AFZ157" s="7"/>
      <c r="AGA157" s="7"/>
      <c r="AGB157" s="7"/>
      <c r="AGC157" s="7"/>
      <c r="AGD157" s="7"/>
      <c r="AGE157" s="7"/>
      <c r="AGF157" s="7"/>
      <c r="AGG157" s="7"/>
      <c r="AGH157" s="7"/>
      <c r="AGI157" s="7"/>
      <c r="AGJ157" s="7"/>
      <c r="AGK157" s="7"/>
      <c r="AGL157" s="7"/>
      <c r="AGM157" s="7"/>
      <c r="AGN157" s="7"/>
      <c r="AGO157" s="7"/>
      <c r="AGP157" s="7"/>
      <c r="AGQ157" s="7"/>
      <c r="AGR157" s="7"/>
      <c r="AGS157" s="7"/>
      <c r="AGT157" s="7"/>
      <c r="AGU157" s="7"/>
      <c r="AGV157" s="7"/>
      <c r="AGW157" s="7"/>
      <c r="AGX157" s="7"/>
      <c r="AGY157" s="7"/>
      <c r="AGZ157" s="7"/>
      <c r="AHA157" s="7"/>
      <c r="AHB157" s="7"/>
      <c r="AHC157" s="7"/>
      <c r="AHD157" s="7"/>
      <c r="AHE157" s="7"/>
      <c r="AHF157" s="7"/>
      <c r="AHG157" s="7"/>
      <c r="AHH157" s="7"/>
      <c r="AHI157" s="7"/>
      <c r="AHJ157" s="7"/>
      <c r="AHK157" s="7"/>
      <c r="AHL157" s="7"/>
      <c r="AHM157" s="7"/>
      <c r="AHN157" s="7"/>
      <c r="AHO157" s="7"/>
      <c r="AHP157" s="7"/>
      <c r="AHQ157" s="7"/>
      <c r="AHR157" s="7"/>
      <c r="AHS157" s="7"/>
      <c r="AHT157" s="7"/>
      <c r="AHU157" s="7"/>
      <c r="AHV157" s="7"/>
      <c r="AHW157" s="7"/>
      <c r="AHX157" s="7"/>
      <c r="AHY157" s="7"/>
      <c r="AHZ157" s="7"/>
      <c r="AIA157" s="7"/>
      <c r="AIB157" s="7"/>
      <c r="AIC157" s="7"/>
      <c r="AID157" s="7"/>
      <c r="AIE157" s="7"/>
      <c r="AIF157" s="7"/>
      <c r="AIG157" s="7"/>
      <c r="AIH157" s="7"/>
      <c r="AII157" s="7"/>
      <c r="AIJ157" s="7"/>
      <c r="AIK157" s="7"/>
      <c r="AIL157" s="7"/>
      <c r="AIM157" s="7"/>
      <c r="AIN157" s="7"/>
      <c r="AIO157" s="7"/>
      <c r="AIP157" s="7"/>
      <c r="AIQ157" s="7"/>
      <c r="AIR157" s="7"/>
      <c r="AIS157" s="7"/>
      <c r="AIT157" s="7"/>
      <c r="AIU157" s="7"/>
      <c r="AIV157" s="7"/>
      <c r="AIW157" s="7"/>
      <c r="AIX157" s="7"/>
      <c r="AIY157" s="7"/>
      <c r="AIZ157" s="7"/>
      <c r="AJA157" s="7"/>
      <c r="AJB157" s="7"/>
      <c r="AJC157" s="7"/>
      <c r="AJD157" s="7"/>
      <c r="AJE157" s="7"/>
      <c r="AJF157" s="7"/>
      <c r="AJG157" s="7"/>
      <c r="AJH157" s="7"/>
      <c r="AJI157" s="7"/>
      <c r="AJJ157" s="7"/>
      <c r="AJK157" s="7"/>
      <c r="AJL157" s="7"/>
      <c r="AJM157" s="7"/>
      <c r="AJN157" s="7"/>
      <c r="AJO157" s="7"/>
      <c r="AJP157" s="7"/>
      <c r="AJQ157" s="7"/>
      <c r="AJR157" s="7"/>
      <c r="AJS157" s="7"/>
      <c r="AJT157" s="7"/>
      <c r="AJU157" s="7"/>
      <c r="AJV157" s="7"/>
      <c r="AJW157" s="7"/>
      <c r="AJX157" s="7"/>
      <c r="AJY157" s="7"/>
      <c r="AJZ157" s="7"/>
      <c r="AKA157" s="7"/>
      <c r="AKB157" s="7"/>
      <c r="AKC157" s="7"/>
      <c r="AKD157" s="7"/>
      <c r="AKE157" s="7"/>
      <c r="AKF157" s="7"/>
      <c r="AKG157" s="7"/>
      <c r="AKH157" s="7"/>
      <c r="AKI157" s="7"/>
      <c r="AKJ157" s="7"/>
      <c r="AKK157" s="7"/>
      <c r="AKL157" s="7"/>
      <c r="AKM157" s="7"/>
      <c r="AKN157" s="7"/>
      <c r="AKO157" s="7"/>
      <c r="AKP157" s="7"/>
      <c r="AKQ157" s="7"/>
      <c r="AKR157" s="7"/>
      <c r="AKS157" s="7"/>
      <c r="AKT157" s="7"/>
      <c r="AKU157" s="7"/>
      <c r="AKV157" s="7"/>
      <c r="AKW157" s="7"/>
      <c r="AKX157" s="7"/>
      <c r="AKY157" s="7"/>
      <c r="AKZ157" s="7"/>
      <c r="ALA157" s="7"/>
      <c r="ALB157" s="7"/>
      <c r="ALC157" s="7"/>
      <c r="ALD157" s="7"/>
      <c r="ALE157" s="7"/>
      <c r="ALF157" s="7"/>
      <c r="ALG157" s="7"/>
      <c r="ALH157" s="7"/>
      <c r="ALI157" s="7"/>
      <c r="ALJ157" s="7"/>
      <c r="ALK157" s="7"/>
      <c r="ALL157" s="7"/>
      <c r="ALM157" s="7"/>
      <c r="ALN157" s="7"/>
      <c r="ALO157" s="7"/>
      <c r="ALP157" s="7"/>
      <c r="ALQ157" s="7"/>
      <c r="ALR157" s="7"/>
      <c r="ALS157" s="7"/>
      <c r="ALT157" s="7"/>
      <c r="ALU157" s="7"/>
      <c r="ALV157" s="7"/>
      <c r="ALW157" s="7"/>
      <c r="ALX157" s="7"/>
      <c r="ALY157" s="7"/>
      <c r="ALZ157" s="7"/>
      <c r="AMA157" s="7"/>
      <c r="AMB157" s="7"/>
      <c r="AMC157" s="7"/>
      <c r="AMD157" s="7"/>
      <c r="AME157" s="7"/>
      <c r="AMF157" s="7"/>
      <c r="AMG157" s="7"/>
      <c r="AMH157" s="7"/>
      <c r="AMI157" s="7"/>
      <c r="AMJ157" s="7"/>
    </row>
    <row r="158" spans="1:1024" ht="9.9499999999999993" customHeight="1" x14ac:dyDescent="0.2">
      <c r="A158" s="19"/>
      <c r="B158" s="12" t="s">
        <v>23</v>
      </c>
      <c r="C158" s="13">
        <v>0</v>
      </c>
      <c r="D158" s="13">
        <v>2</v>
      </c>
      <c r="E158" s="13">
        <v>1</v>
      </c>
      <c r="F158" s="13">
        <v>2</v>
      </c>
      <c r="G158" s="13">
        <v>0</v>
      </c>
      <c r="H158" s="13">
        <v>0</v>
      </c>
      <c r="I158" s="13">
        <v>2</v>
      </c>
      <c r="J158" s="13">
        <v>2</v>
      </c>
      <c r="K158" s="13">
        <v>9</v>
      </c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  <c r="IV158" s="7"/>
      <c r="IW158" s="7"/>
      <c r="IX158" s="7"/>
      <c r="IY158" s="7"/>
      <c r="IZ158" s="7"/>
      <c r="JA158" s="7"/>
      <c r="JB158" s="7"/>
      <c r="JC158" s="7"/>
      <c r="JD158" s="7"/>
      <c r="JE158" s="7"/>
      <c r="JF158" s="7"/>
      <c r="JG158" s="7"/>
      <c r="JH158" s="7"/>
      <c r="JI158" s="7"/>
      <c r="JJ158" s="7"/>
      <c r="JK158" s="7"/>
      <c r="JL158" s="7"/>
      <c r="JM158" s="7"/>
      <c r="JN158" s="7"/>
      <c r="JO158" s="7"/>
      <c r="JP158" s="7"/>
      <c r="JQ158" s="7"/>
      <c r="JR158" s="7"/>
      <c r="JS158" s="7"/>
      <c r="JT158" s="7"/>
      <c r="JU158" s="7"/>
      <c r="JV158" s="7"/>
      <c r="JW158" s="7"/>
      <c r="JX158" s="7"/>
      <c r="JY158" s="7"/>
      <c r="JZ158" s="7"/>
      <c r="KA158" s="7"/>
      <c r="KB158" s="7"/>
      <c r="KC158" s="7"/>
      <c r="KD158" s="7"/>
      <c r="KE158" s="7"/>
      <c r="KF158" s="7"/>
      <c r="KG158" s="7"/>
      <c r="KH158" s="7"/>
      <c r="KI158" s="7"/>
      <c r="KJ158" s="7"/>
      <c r="KK158" s="7"/>
      <c r="KL158" s="7"/>
      <c r="KM158" s="7"/>
      <c r="KN158" s="7"/>
      <c r="KO158" s="7"/>
      <c r="KP158" s="7"/>
      <c r="KQ158" s="7"/>
      <c r="KR158" s="7"/>
      <c r="KS158" s="7"/>
      <c r="KT158" s="7"/>
      <c r="KU158" s="7"/>
      <c r="KV158" s="7"/>
      <c r="KW158" s="7"/>
      <c r="KX158" s="7"/>
      <c r="KY158" s="7"/>
      <c r="KZ158" s="7"/>
      <c r="LA158" s="7"/>
      <c r="LB158" s="7"/>
      <c r="LC158" s="7"/>
      <c r="LD158" s="7"/>
      <c r="LE158" s="7"/>
      <c r="LF158" s="7"/>
      <c r="LG158" s="7"/>
      <c r="LH158" s="7"/>
      <c r="LI158" s="7"/>
      <c r="LJ158" s="7"/>
      <c r="LK158" s="7"/>
      <c r="LL158" s="7"/>
      <c r="LM158" s="7"/>
      <c r="LN158" s="7"/>
      <c r="LO158" s="7"/>
      <c r="LP158" s="7"/>
      <c r="LQ158" s="7"/>
      <c r="LR158" s="7"/>
      <c r="LS158" s="7"/>
      <c r="LT158" s="7"/>
      <c r="LU158" s="7"/>
      <c r="LV158" s="7"/>
      <c r="LW158" s="7"/>
      <c r="LX158" s="7"/>
      <c r="LY158" s="7"/>
      <c r="LZ158" s="7"/>
      <c r="MA158" s="7"/>
      <c r="MB158" s="7"/>
      <c r="MC158" s="7"/>
      <c r="MD158" s="7"/>
      <c r="ME158" s="7"/>
      <c r="MF158" s="7"/>
      <c r="MG158" s="7"/>
      <c r="MH158" s="7"/>
      <c r="MI158" s="7"/>
      <c r="MJ158" s="7"/>
      <c r="MK158" s="7"/>
      <c r="ML158" s="7"/>
      <c r="MM158" s="7"/>
      <c r="MN158" s="7"/>
      <c r="MO158" s="7"/>
      <c r="MP158" s="7"/>
      <c r="MQ158" s="7"/>
      <c r="MR158" s="7"/>
      <c r="MS158" s="7"/>
      <c r="MT158" s="7"/>
      <c r="MU158" s="7"/>
      <c r="MV158" s="7"/>
      <c r="MW158" s="7"/>
      <c r="MX158" s="7"/>
      <c r="MY158" s="7"/>
      <c r="MZ158" s="7"/>
      <c r="NA158" s="7"/>
      <c r="NB158" s="7"/>
      <c r="NC158" s="7"/>
      <c r="ND158" s="7"/>
      <c r="NE158" s="7"/>
      <c r="NF158" s="7"/>
      <c r="NG158" s="7"/>
      <c r="NH158" s="7"/>
      <c r="NI158" s="7"/>
      <c r="NJ158" s="7"/>
      <c r="NK158" s="7"/>
      <c r="NL158" s="7"/>
      <c r="NM158" s="7"/>
      <c r="NN158" s="7"/>
      <c r="NO158" s="7"/>
      <c r="NP158" s="7"/>
      <c r="NQ158" s="7"/>
      <c r="NR158" s="7"/>
      <c r="NS158" s="7"/>
      <c r="NT158" s="7"/>
      <c r="NU158" s="7"/>
      <c r="NV158" s="7"/>
      <c r="NW158" s="7"/>
      <c r="NX158" s="7"/>
      <c r="NY158" s="7"/>
      <c r="NZ158" s="7"/>
      <c r="OA158" s="7"/>
      <c r="OB158" s="7"/>
      <c r="OC158" s="7"/>
      <c r="OD158" s="7"/>
      <c r="OE158" s="7"/>
      <c r="OF158" s="7"/>
      <c r="OG158" s="7"/>
      <c r="OH158" s="7"/>
      <c r="OI158" s="7"/>
      <c r="OJ158" s="7"/>
      <c r="OK158" s="7"/>
      <c r="OL158" s="7"/>
      <c r="OM158" s="7"/>
      <c r="ON158" s="7"/>
      <c r="OO158" s="7"/>
      <c r="OP158" s="7"/>
      <c r="OQ158" s="7"/>
      <c r="OR158" s="7"/>
      <c r="OS158" s="7"/>
      <c r="OT158" s="7"/>
      <c r="OU158" s="7"/>
      <c r="OV158" s="7"/>
      <c r="OW158" s="7"/>
      <c r="OX158" s="7"/>
      <c r="OY158" s="7"/>
      <c r="OZ158" s="7"/>
      <c r="PA158" s="7"/>
      <c r="PB158" s="7"/>
      <c r="PC158" s="7"/>
      <c r="PD158" s="7"/>
      <c r="PE158" s="7"/>
      <c r="PF158" s="7"/>
      <c r="PG158" s="7"/>
      <c r="PH158" s="7"/>
      <c r="PI158" s="7"/>
      <c r="PJ158" s="7"/>
      <c r="PK158" s="7"/>
      <c r="PL158" s="7"/>
      <c r="PM158" s="7"/>
      <c r="PN158" s="7"/>
      <c r="PO158" s="7"/>
      <c r="PP158" s="7"/>
      <c r="PQ158" s="7"/>
      <c r="PR158" s="7"/>
      <c r="PS158" s="7"/>
      <c r="PT158" s="7"/>
      <c r="PU158" s="7"/>
      <c r="PV158" s="7"/>
      <c r="PW158" s="7"/>
      <c r="PX158" s="7"/>
      <c r="PY158" s="7"/>
      <c r="PZ158" s="7"/>
      <c r="QA158" s="7"/>
      <c r="QB158" s="7"/>
      <c r="QC158" s="7"/>
      <c r="QD158" s="7"/>
      <c r="QE158" s="7"/>
      <c r="QF158" s="7"/>
      <c r="QG158" s="7"/>
      <c r="QH158" s="7"/>
      <c r="QI158" s="7"/>
      <c r="QJ158" s="7"/>
      <c r="QK158" s="7"/>
      <c r="QL158" s="7"/>
      <c r="QM158" s="7"/>
      <c r="QN158" s="7"/>
      <c r="QO158" s="7"/>
      <c r="QP158" s="7"/>
      <c r="QQ158" s="7"/>
      <c r="QR158" s="7"/>
      <c r="QS158" s="7"/>
      <c r="QT158" s="7"/>
      <c r="QU158" s="7"/>
      <c r="QV158" s="7"/>
      <c r="QW158" s="7"/>
      <c r="QX158" s="7"/>
      <c r="QY158" s="7"/>
      <c r="QZ158" s="7"/>
      <c r="RA158" s="7"/>
      <c r="RB158" s="7"/>
      <c r="RC158" s="7"/>
      <c r="RD158" s="7"/>
      <c r="RE158" s="7"/>
      <c r="RF158" s="7"/>
      <c r="RG158" s="7"/>
      <c r="RH158" s="7"/>
      <c r="RI158" s="7"/>
      <c r="RJ158" s="7"/>
      <c r="RK158" s="7"/>
      <c r="RL158" s="7"/>
      <c r="RM158" s="7"/>
      <c r="RN158" s="7"/>
      <c r="RO158" s="7"/>
      <c r="RP158" s="7"/>
      <c r="RQ158" s="7"/>
      <c r="RR158" s="7"/>
      <c r="RS158" s="7"/>
      <c r="RT158" s="7"/>
      <c r="RU158" s="7"/>
      <c r="RV158" s="7"/>
      <c r="RW158" s="7"/>
      <c r="RX158" s="7"/>
      <c r="RY158" s="7"/>
      <c r="RZ158" s="7"/>
      <c r="SA158" s="7"/>
      <c r="SB158" s="7"/>
      <c r="SC158" s="7"/>
      <c r="SD158" s="7"/>
      <c r="SE158" s="7"/>
      <c r="SF158" s="7"/>
      <c r="SG158" s="7"/>
      <c r="SH158" s="7"/>
      <c r="SI158" s="7"/>
      <c r="SJ158" s="7"/>
      <c r="SK158" s="7"/>
      <c r="SL158" s="7"/>
      <c r="SM158" s="7"/>
      <c r="SN158" s="7"/>
      <c r="SO158" s="7"/>
      <c r="SP158" s="7"/>
      <c r="SQ158" s="7"/>
      <c r="SR158" s="7"/>
      <c r="SS158" s="7"/>
      <c r="ST158" s="7"/>
      <c r="SU158" s="7"/>
      <c r="SV158" s="7"/>
      <c r="SW158" s="7"/>
      <c r="SX158" s="7"/>
      <c r="SY158" s="7"/>
      <c r="SZ158" s="7"/>
      <c r="TA158" s="7"/>
      <c r="TB158" s="7"/>
      <c r="TC158" s="7"/>
      <c r="TD158" s="7"/>
      <c r="TE158" s="7"/>
      <c r="TF158" s="7"/>
      <c r="TG158" s="7"/>
      <c r="TH158" s="7"/>
      <c r="TI158" s="7"/>
      <c r="TJ158" s="7"/>
      <c r="TK158" s="7"/>
      <c r="TL158" s="7"/>
      <c r="TM158" s="7"/>
      <c r="TN158" s="7"/>
      <c r="TO158" s="7"/>
      <c r="TP158" s="7"/>
      <c r="TQ158" s="7"/>
      <c r="TR158" s="7"/>
      <c r="TS158" s="7"/>
      <c r="TT158" s="7"/>
      <c r="TU158" s="7"/>
      <c r="TV158" s="7"/>
      <c r="TW158" s="7"/>
      <c r="TX158" s="7"/>
      <c r="TY158" s="7"/>
      <c r="TZ158" s="7"/>
      <c r="UA158" s="7"/>
      <c r="UB158" s="7"/>
      <c r="UC158" s="7"/>
      <c r="UD158" s="7"/>
      <c r="UE158" s="7"/>
      <c r="UF158" s="7"/>
      <c r="UG158" s="7"/>
      <c r="UH158" s="7"/>
      <c r="UI158" s="7"/>
      <c r="UJ158" s="7"/>
      <c r="UK158" s="7"/>
      <c r="UL158" s="7"/>
      <c r="UM158" s="7"/>
      <c r="UN158" s="7"/>
      <c r="UO158" s="7"/>
      <c r="UP158" s="7"/>
      <c r="UQ158" s="7"/>
      <c r="UR158" s="7"/>
      <c r="US158" s="7"/>
      <c r="UT158" s="7"/>
      <c r="UU158" s="7"/>
      <c r="UV158" s="7"/>
      <c r="UW158" s="7"/>
      <c r="UX158" s="7"/>
      <c r="UY158" s="7"/>
      <c r="UZ158" s="7"/>
      <c r="VA158" s="7"/>
      <c r="VB158" s="7"/>
      <c r="VC158" s="7"/>
      <c r="VD158" s="7"/>
      <c r="VE158" s="7"/>
      <c r="VF158" s="7"/>
      <c r="VG158" s="7"/>
      <c r="VH158" s="7"/>
      <c r="VI158" s="7"/>
      <c r="VJ158" s="7"/>
      <c r="VK158" s="7"/>
      <c r="VL158" s="7"/>
      <c r="VM158" s="7"/>
      <c r="VN158" s="7"/>
      <c r="VO158" s="7"/>
      <c r="VP158" s="7"/>
      <c r="VQ158" s="7"/>
      <c r="VR158" s="7"/>
      <c r="VS158" s="7"/>
      <c r="VT158" s="7"/>
      <c r="VU158" s="7"/>
      <c r="VV158" s="7"/>
      <c r="VW158" s="7"/>
      <c r="VX158" s="7"/>
      <c r="VY158" s="7"/>
      <c r="VZ158" s="7"/>
      <c r="WA158" s="7"/>
      <c r="WB158" s="7"/>
      <c r="WC158" s="7"/>
      <c r="WD158" s="7"/>
      <c r="WE158" s="7"/>
      <c r="WF158" s="7"/>
      <c r="WG158" s="7"/>
      <c r="WH158" s="7"/>
      <c r="WI158" s="7"/>
      <c r="WJ158" s="7"/>
      <c r="WK158" s="7"/>
      <c r="WL158" s="7"/>
      <c r="WM158" s="7"/>
      <c r="WN158" s="7"/>
      <c r="WO158" s="7"/>
      <c r="WP158" s="7"/>
      <c r="WQ158" s="7"/>
      <c r="WR158" s="7"/>
      <c r="WS158" s="7"/>
      <c r="WT158" s="7"/>
      <c r="WU158" s="7"/>
      <c r="WV158" s="7"/>
      <c r="WW158" s="7"/>
      <c r="WX158" s="7"/>
      <c r="WY158" s="7"/>
      <c r="WZ158" s="7"/>
      <c r="XA158" s="7"/>
      <c r="XB158" s="7"/>
      <c r="XC158" s="7"/>
      <c r="XD158" s="7"/>
      <c r="XE158" s="7"/>
      <c r="XF158" s="7"/>
      <c r="XG158" s="7"/>
      <c r="XH158" s="7"/>
      <c r="XI158" s="7"/>
      <c r="XJ158" s="7"/>
      <c r="XK158" s="7"/>
      <c r="XL158" s="7"/>
      <c r="XM158" s="7"/>
      <c r="XN158" s="7"/>
      <c r="XO158" s="7"/>
      <c r="XP158" s="7"/>
      <c r="XQ158" s="7"/>
      <c r="XR158" s="7"/>
      <c r="XS158" s="7"/>
      <c r="XT158" s="7"/>
      <c r="XU158" s="7"/>
      <c r="XV158" s="7"/>
      <c r="XW158" s="7"/>
      <c r="XX158" s="7"/>
      <c r="XY158" s="7"/>
      <c r="XZ158" s="7"/>
      <c r="YA158" s="7"/>
      <c r="YB158" s="7"/>
      <c r="YC158" s="7"/>
      <c r="YD158" s="7"/>
      <c r="YE158" s="7"/>
      <c r="YF158" s="7"/>
      <c r="YG158" s="7"/>
      <c r="YH158" s="7"/>
      <c r="YI158" s="7"/>
      <c r="YJ158" s="7"/>
      <c r="YK158" s="7"/>
      <c r="YL158" s="7"/>
      <c r="YM158" s="7"/>
      <c r="YN158" s="7"/>
      <c r="YO158" s="7"/>
      <c r="YP158" s="7"/>
      <c r="YQ158" s="7"/>
      <c r="YR158" s="7"/>
      <c r="YS158" s="7"/>
      <c r="YT158" s="7"/>
      <c r="YU158" s="7"/>
      <c r="YV158" s="7"/>
      <c r="YW158" s="7"/>
      <c r="YX158" s="7"/>
      <c r="YY158" s="7"/>
      <c r="YZ158" s="7"/>
      <c r="ZA158" s="7"/>
      <c r="ZB158" s="7"/>
      <c r="ZC158" s="7"/>
      <c r="ZD158" s="7"/>
      <c r="ZE158" s="7"/>
      <c r="ZF158" s="7"/>
      <c r="ZG158" s="7"/>
      <c r="ZH158" s="7"/>
      <c r="ZI158" s="7"/>
      <c r="ZJ158" s="7"/>
      <c r="ZK158" s="7"/>
      <c r="ZL158" s="7"/>
      <c r="ZM158" s="7"/>
      <c r="ZN158" s="7"/>
      <c r="ZO158" s="7"/>
      <c r="ZP158" s="7"/>
      <c r="ZQ158" s="7"/>
      <c r="ZR158" s="7"/>
      <c r="ZS158" s="7"/>
      <c r="ZT158" s="7"/>
      <c r="ZU158" s="7"/>
      <c r="ZV158" s="7"/>
      <c r="ZW158" s="7"/>
      <c r="ZX158" s="7"/>
      <c r="ZY158" s="7"/>
      <c r="ZZ158" s="7"/>
      <c r="AAA158" s="7"/>
      <c r="AAB158" s="7"/>
      <c r="AAC158" s="7"/>
      <c r="AAD158" s="7"/>
      <c r="AAE158" s="7"/>
      <c r="AAF158" s="7"/>
      <c r="AAG158" s="7"/>
      <c r="AAH158" s="7"/>
      <c r="AAI158" s="7"/>
      <c r="AAJ158" s="7"/>
      <c r="AAK158" s="7"/>
      <c r="AAL158" s="7"/>
      <c r="AAM158" s="7"/>
      <c r="AAN158" s="7"/>
      <c r="AAO158" s="7"/>
      <c r="AAP158" s="7"/>
      <c r="AAQ158" s="7"/>
      <c r="AAR158" s="7"/>
      <c r="AAS158" s="7"/>
      <c r="AAT158" s="7"/>
      <c r="AAU158" s="7"/>
      <c r="AAV158" s="7"/>
      <c r="AAW158" s="7"/>
      <c r="AAX158" s="7"/>
      <c r="AAY158" s="7"/>
      <c r="AAZ158" s="7"/>
      <c r="ABA158" s="7"/>
      <c r="ABB158" s="7"/>
      <c r="ABC158" s="7"/>
      <c r="ABD158" s="7"/>
      <c r="ABE158" s="7"/>
      <c r="ABF158" s="7"/>
      <c r="ABG158" s="7"/>
      <c r="ABH158" s="7"/>
      <c r="ABI158" s="7"/>
      <c r="ABJ158" s="7"/>
      <c r="ABK158" s="7"/>
      <c r="ABL158" s="7"/>
      <c r="ABM158" s="7"/>
      <c r="ABN158" s="7"/>
      <c r="ABO158" s="7"/>
      <c r="ABP158" s="7"/>
      <c r="ABQ158" s="7"/>
      <c r="ABR158" s="7"/>
      <c r="ABS158" s="7"/>
      <c r="ABT158" s="7"/>
      <c r="ABU158" s="7"/>
      <c r="ABV158" s="7"/>
      <c r="ABW158" s="7"/>
      <c r="ABX158" s="7"/>
      <c r="ABY158" s="7"/>
      <c r="ABZ158" s="7"/>
      <c r="ACA158" s="7"/>
      <c r="ACB158" s="7"/>
      <c r="ACC158" s="7"/>
      <c r="ACD158" s="7"/>
      <c r="ACE158" s="7"/>
      <c r="ACF158" s="7"/>
      <c r="ACG158" s="7"/>
      <c r="ACH158" s="7"/>
      <c r="ACI158" s="7"/>
      <c r="ACJ158" s="7"/>
      <c r="ACK158" s="7"/>
      <c r="ACL158" s="7"/>
      <c r="ACM158" s="7"/>
      <c r="ACN158" s="7"/>
      <c r="ACO158" s="7"/>
      <c r="ACP158" s="7"/>
      <c r="ACQ158" s="7"/>
      <c r="ACR158" s="7"/>
      <c r="ACS158" s="7"/>
      <c r="ACT158" s="7"/>
      <c r="ACU158" s="7"/>
      <c r="ACV158" s="7"/>
      <c r="ACW158" s="7"/>
      <c r="ACX158" s="7"/>
      <c r="ACY158" s="7"/>
      <c r="ACZ158" s="7"/>
      <c r="ADA158" s="7"/>
      <c r="ADB158" s="7"/>
      <c r="ADC158" s="7"/>
      <c r="ADD158" s="7"/>
      <c r="ADE158" s="7"/>
      <c r="ADF158" s="7"/>
      <c r="ADG158" s="7"/>
      <c r="ADH158" s="7"/>
      <c r="ADI158" s="7"/>
      <c r="ADJ158" s="7"/>
      <c r="ADK158" s="7"/>
      <c r="ADL158" s="7"/>
      <c r="ADM158" s="7"/>
      <c r="ADN158" s="7"/>
      <c r="ADO158" s="7"/>
      <c r="ADP158" s="7"/>
      <c r="ADQ158" s="7"/>
      <c r="ADR158" s="7"/>
      <c r="ADS158" s="7"/>
      <c r="ADT158" s="7"/>
      <c r="ADU158" s="7"/>
      <c r="ADV158" s="7"/>
      <c r="ADW158" s="7"/>
      <c r="ADX158" s="7"/>
      <c r="ADY158" s="7"/>
      <c r="ADZ158" s="7"/>
      <c r="AEA158" s="7"/>
      <c r="AEB158" s="7"/>
      <c r="AEC158" s="7"/>
      <c r="AED158" s="7"/>
      <c r="AEE158" s="7"/>
      <c r="AEF158" s="7"/>
      <c r="AEG158" s="7"/>
      <c r="AEH158" s="7"/>
      <c r="AEI158" s="7"/>
      <c r="AEJ158" s="7"/>
      <c r="AEK158" s="7"/>
      <c r="AEL158" s="7"/>
      <c r="AEM158" s="7"/>
      <c r="AEN158" s="7"/>
      <c r="AEO158" s="7"/>
      <c r="AEP158" s="7"/>
      <c r="AEQ158" s="7"/>
      <c r="AER158" s="7"/>
      <c r="AES158" s="7"/>
      <c r="AET158" s="7"/>
      <c r="AEU158" s="7"/>
      <c r="AEV158" s="7"/>
      <c r="AEW158" s="7"/>
      <c r="AEX158" s="7"/>
      <c r="AEY158" s="7"/>
      <c r="AEZ158" s="7"/>
      <c r="AFA158" s="7"/>
      <c r="AFB158" s="7"/>
      <c r="AFC158" s="7"/>
      <c r="AFD158" s="7"/>
      <c r="AFE158" s="7"/>
      <c r="AFF158" s="7"/>
      <c r="AFG158" s="7"/>
      <c r="AFH158" s="7"/>
      <c r="AFI158" s="7"/>
      <c r="AFJ158" s="7"/>
      <c r="AFK158" s="7"/>
      <c r="AFL158" s="7"/>
      <c r="AFM158" s="7"/>
      <c r="AFN158" s="7"/>
      <c r="AFO158" s="7"/>
      <c r="AFP158" s="7"/>
      <c r="AFQ158" s="7"/>
      <c r="AFR158" s="7"/>
      <c r="AFS158" s="7"/>
      <c r="AFT158" s="7"/>
      <c r="AFU158" s="7"/>
      <c r="AFV158" s="7"/>
      <c r="AFW158" s="7"/>
      <c r="AFX158" s="7"/>
      <c r="AFY158" s="7"/>
      <c r="AFZ158" s="7"/>
      <c r="AGA158" s="7"/>
      <c r="AGB158" s="7"/>
      <c r="AGC158" s="7"/>
      <c r="AGD158" s="7"/>
      <c r="AGE158" s="7"/>
      <c r="AGF158" s="7"/>
      <c r="AGG158" s="7"/>
      <c r="AGH158" s="7"/>
      <c r="AGI158" s="7"/>
      <c r="AGJ158" s="7"/>
      <c r="AGK158" s="7"/>
      <c r="AGL158" s="7"/>
      <c r="AGM158" s="7"/>
      <c r="AGN158" s="7"/>
      <c r="AGO158" s="7"/>
      <c r="AGP158" s="7"/>
      <c r="AGQ158" s="7"/>
      <c r="AGR158" s="7"/>
      <c r="AGS158" s="7"/>
      <c r="AGT158" s="7"/>
      <c r="AGU158" s="7"/>
      <c r="AGV158" s="7"/>
      <c r="AGW158" s="7"/>
      <c r="AGX158" s="7"/>
      <c r="AGY158" s="7"/>
      <c r="AGZ158" s="7"/>
      <c r="AHA158" s="7"/>
      <c r="AHB158" s="7"/>
      <c r="AHC158" s="7"/>
      <c r="AHD158" s="7"/>
      <c r="AHE158" s="7"/>
      <c r="AHF158" s="7"/>
      <c r="AHG158" s="7"/>
      <c r="AHH158" s="7"/>
      <c r="AHI158" s="7"/>
      <c r="AHJ158" s="7"/>
      <c r="AHK158" s="7"/>
      <c r="AHL158" s="7"/>
      <c r="AHM158" s="7"/>
      <c r="AHN158" s="7"/>
      <c r="AHO158" s="7"/>
      <c r="AHP158" s="7"/>
      <c r="AHQ158" s="7"/>
      <c r="AHR158" s="7"/>
      <c r="AHS158" s="7"/>
      <c r="AHT158" s="7"/>
      <c r="AHU158" s="7"/>
      <c r="AHV158" s="7"/>
      <c r="AHW158" s="7"/>
      <c r="AHX158" s="7"/>
      <c r="AHY158" s="7"/>
      <c r="AHZ158" s="7"/>
      <c r="AIA158" s="7"/>
      <c r="AIB158" s="7"/>
      <c r="AIC158" s="7"/>
      <c r="AID158" s="7"/>
      <c r="AIE158" s="7"/>
      <c r="AIF158" s="7"/>
      <c r="AIG158" s="7"/>
      <c r="AIH158" s="7"/>
      <c r="AII158" s="7"/>
      <c r="AIJ158" s="7"/>
      <c r="AIK158" s="7"/>
      <c r="AIL158" s="7"/>
      <c r="AIM158" s="7"/>
      <c r="AIN158" s="7"/>
      <c r="AIO158" s="7"/>
      <c r="AIP158" s="7"/>
      <c r="AIQ158" s="7"/>
      <c r="AIR158" s="7"/>
      <c r="AIS158" s="7"/>
      <c r="AIT158" s="7"/>
      <c r="AIU158" s="7"/>
      <c r="AIV158" s="7"/>
      <c r="AIW158" s="7"/>
      <c r="AIX158" s="7"/>
      <c r="AIY158" s="7"/>
      <c r="AIZ158" s="7"/>
      <c r="AJA158" s="7"/>
      <c r="AJB158" s="7"/>
      <c r="AJC158" s="7"/>
      <c r="AJD158" s="7"/>
      <c r="AJE158" s="7"/>
      <c r="AJF158" s="7"/>
      <c r="AJG158" s="7"/>
      <c r="AJH158" s="7"/>
      <c r="AJI158" s="7"/>
      <c r="AJJ158" s="7"/>
      <c r="AJK158" s="7"/>
      <c r="AJL158" s="7"/>
      <c r="AJM158" s="7"/>
      <c r="AJN158" s="7"/>
      <c r="AJO158" s="7"/>
      <c r="AJP158" s="7"/>
      <c r="AJQ158" s="7"/>
      <c r="AJR158" s="7"/>
      <c r="AJS158" s="7"/>
      <c r="AJT158" s="7"/>
      <c r="AJU158" s="7"/>
      <c r="AJV158" s="7"/>
      <c r="AJW158" s="7"/>
      <c r="AJX158" s="7"/>
      <c r="AJY158" s="7"/>
      <c r="AJZ158" s="7"/>
      <c r="AKA158" s="7"/>
      <c r="AKB158" s="7"/>
      <c r="AKC158" s="7"/>
      <c r="AKD158" s="7"/>
      <c r="AKE158" s="7"/>
      <c r="AKF158" s="7"/>
      <c r="AKG158" s="7"/>
      <c r="AKH158" s="7"/>
      <c r="AKI158" s="7"/>
      <c r="AKJ158" s="7"/>
      <c r="AKK158" s="7"/>
      <c r="AKL158" s="7"/>
      <c r="AKM158" s="7"/>
      <c r="AKN158" s="7"/>
      <c r="AKO158" s="7"/>
      <c r="AKP158" s="7"/>
      <c r="AKQ158" s="7"/>
      <c r="AKR158" s="7"/>
      <c r="AKS158" s="7"/>
      <c r="AKT158" s="7"/>
      <c r="AKU158" s="7"/>
      <c r="AKV158" s="7"/>
      <c r="AKW158" s="7"/>
      <c r="AKX158" s="7"/>
      <c r="AKY158" s="7"/>
      <c r="AKZ158" s="7"/>
      <c r="ALA158" s="7"/>
      <c r="ALB158" s="7"/>
      <c r="ALC158" s="7"/>
      <c r="ALD158" s="7"/>
      <c r="ALE158" s="7"/>
      <c r="ALF158" s="7"/>
      <c r="ALG158" s="7"/>
      <c r="ALH158" s="7"/>
      <c r="ALI158" s="7"/>
      <c r="ALJ158" s="7"/>
      <c r="ALK158" s="7"/>
      <c r="ALL158" s="7"/>
      <c r="ALM158" s="7"/>
      <c r="ALN158" s="7"/>
      <c r="ALO158" s="7"/>
      <c r="ALP158" s="7"/>
      <c r="ALQ158" s="7"/>
      <c r="ALR158" s="7"/>
      <c r="ALS158" s="7"/>
      <c r="ALT158" s="7"/>
      <c r="ALU158" s="7"/>
      <c r="ALV158" s="7"/>
      <c r="ALW158" s="7"/>
      <c r="ALX158" s="7"/>
      <c r="ALY158" s="7"/>
      <c r="ALZ158" s="7"/>
      <c r="AMA158" s="7"/>
      <c r="AMB158" s="7"/>
      <c r="AMC158" s="7"/>
      <c r="AMD158" s="7"/>
      <c r="AME158" s="7"/>
      <c r="AMF158" s="7"/>
      <c r="AMG158" s="7"/>
      <c r="AMH158" s="7"/>
      <c r="AMI158" s="7"/>
      <c r="AMJ158" s="7"/>
    </row>
    <row r="159" spans="1:1024" ht="9.9499999999999993" customHeight="1" x14ac:dyDescent="0.2">
      <c r="A159" s="19"/>
      <c r="B159" s="12" t="s">
        <v>24</v>
      </c>
      <c r="C159" s="13">
        <v>0</v>
      </c>
      <c r="D159" s="13">
        <v>1</v>
      </c>
      <c r="E159" s="13">
        <v>0</v>
      </c>
      <c r="F159" s="13">
        <v>6</v>
      </c>
      <c r="G159" s="13">
        <v>6</v>
      </c>
      <c r="H159" s="13">
        <v>5</v>
      </c>
      <c r="I159" s="13">
        <v>1</v>
      </c>
      <c r="J159" s="13">
        <v>5</v>
      </c>
      <c r="K159" s="13">
        <v>24</v>
      </c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  <c r="IV159" s="7"/>
      <c r="IW159" s="7"/>
      <c r="IX159" s="7"/>
      <c r="IY159" s="7"/>
      <c r="IZ159" s="7"/>
      <c r="JA159" s="7"/>
      <c r="JB159" s="7"/>
      <c r="JC159" s="7"/>
      <c r="JD159" s="7"/>
      <c r="JE159" s="7"/>
      <c r="JF159" s="7"/>
      <c r="JG159" s="7"/>
      <c r="JH159" s="7"/>
      <c r="JI159" s="7"/>
      <c r="JJ159" s="7"/>
      <c r="JK159" s="7"/>
      <c r="JL159" s="7"/>
      <c r="JM159" s="7"/>
      <c r="JN159" s="7"/>
      <c r="JO159" s="7"/>
      <c r="JP159" s="7"/>
      <c r="JQ159" s="7"/>
      <c r="JR159" s="7"/>
      <c r="JS159" s="7"/>
      <c r="JT159" s="7"/>
      <c r="JU159" s="7"/>
      <c r="JV159" s="7"/>
      <c r="JW159" s="7"/>
      <c r="JX159" s="7"/>
      <c r="JY159" s="7"/>
      <c r="JZ159" s="7"/>
      <c r="KA159" s="7"/>
      <c r="KB159" s="7"/>
      <c r="KC159" s="7"/>
      <c r="KD159" s="7"/>
      <c r="KE159" s="7"/>
      <c r="KF159" s="7"/>
      <c r="KG159" s="7"/>
      <c r="KH159" s="7"/>
      <c r="KI159" s="7"/>
      <c r="KJ159" s="7"/>
      <c r="KK159" s="7"/>
      <c r="KL159" s="7"/>
      <c r="KM159" s="7"/>
      <c r="KN159" s="7"/>
      <c r="KO159" s="7"/>
      <c r="KP159" s="7"/>
      <c r="KQ159" s="7"/>
      <c r="KR159" s="7"/>
      <c r="KS159" s="7"/>
      <c r="KT159" s="7"/>
      <c r="KU159" s="7"/>
      <c r="KV159" s="7"/>
      <c r="KW159" s="7"/>
      <c r="KX159" s="7"/>
      <c r="KY159" s="7"/>
      <c r="KZ159" s="7"/>
      <c r="LA159" s="7"/>
      <c r="LB159" s="7"/>
      <c r="LC159" s="7"/>
      <c r="LD159" s="7"/>
      <c r="LE159" s="7"/>
      <c r="LF159" s="7"/>
      <c r="LG159" s="7"/>
      <c r="LH159" s="7"/>
      <c r="LI159" s="7"/>
      <c r="LJ159" s="7"/>
      <c r="LK159" s="7"/>
      <c r="LL159" s="7"/>
      <c r="LM159" s="7"/>
      <c r="LN159" s="7"/>
      <c r="LO159" s="7"/>
      <c r="LP159" s="7"/>
      <c r="LQ159" s="7"/>
      <c r="LR159" s="7"/>
      <c r="LS159" s="7"/>
      <c r="LT159" s="7"/>
      <c r="LU159" s="7"/>
      <c r="LV159" s="7"/>
      <c r="LW159" s="7"/>
      <c r="LX159" s="7"/>
      <c r="LY159" s="7"/>
      <c r="LZ159" s="7"/>
      <c r="MA159" s="7"/>
      <c r="MB159" s="7"/>
      <c r="MC159" s="7"/>
      <c r="MD159" s="7"/>
      <c r="ME159" s="7"/>
      <c r="MF159" s="7"/>
      <c r="MG159" s="7"/>
      <c r="MH159" s="7"/>
      <c r="MI159" s="7"/>
      <c r="MJ159" s="7"/>
      <c r="MK159" s="7"/>
      <c r="ML159" s="7"/>
      <c r="MM159" s="7"/>
      <c r="MN159" s="7"/>
      <c r="MO159" s="7"/>
      <c r="MP159" s="7"/>
      <c r="MQ159" s="7"/>
      <c r="MR159" s="7"/>
      <c r="MS159" s="7"/>
      <c r="MT159" s="7"/>
      <c r="MU159" s="7"/>
      <c r="MV159" s="7"/>
      <c r="MW159" s="7"/>
      <c r="MX159" s="7"/>
      <c r="MY159" s="7"/>
      <c r="MZ159" s="7"/>
      <c r="NA159" s="7"/>
      <c r="NB159" s="7"/>
      <c r="NC159" s="7"/>
      <c r="ND159" s="7"/>
      <c r="NE159" s="7"/>
      <c r="NF159" s="7"/>
      <c r="NG159" s="7"/>
      <c r="NH159" s="7"/>
      <c r="NI159" s="7"/>
      <c r="NJ159" s="7"/>
      <c r="NK159" s="7"/>
      <c r="NL159" s="7"/>
      <c r="NM159" s="7"/>
      <c r="NN159" s="7"/>
      <c r="NO159" s="7"/>
      <c r="NP159" s="7"/>
      <c r="NQ159" s="7"/>
      <c r="NR159" s="7"/>
      <c r="NS159" s="7"/>
      <c r="NT159" s="7"/>
      <c r="NU159" s="7"/>
      <c r="NV159" s="7"/>
      <c r="NW159" s="7"/>
      <c r="NX159" s="7"/>
      <c r="NY159" s="7"/>
      <c r="NZ159" s="7"/>
      <c r="OA159" s="7"/>
      <c r="OB159" s="7"/>
      <c r="OC159" s="7"/>
      <c r="OD159" s="7"/>
      <c r="OE159" s="7"/>
      <c r="OF159" s="7"/>
      <c r="OG159" s="7"/>
      <c r="OH159" s="7"/>
      <c r="OI159" s="7"/>
      <c r="OJ159" s="7"/>
      <c r="OK159" s="7"/>
      <c r="OL159" s="7"/>
      <c r="OM159" s="7"/>
      <c r="ON159" s="7"/>
      <c r="OO159" s="7"/>
      <c r="OP159" s="7"/>
      <c r="OQ159" s="7"/>
      <c r="OR159" s="7"/>
      <c r="OS159" s="7"/>
      <c r="OT159" s="7"/>
      <c r="OU159" s="7"/>
      <c r="OV159" s="7"/>
      <c r="OW159" s="7"/>
      <c r="OX159" s="7"/>
      <c r="OY159" s="7"/>
      <c r="OZ159" s="7"/>
      <c r="PA159" s="7"/>
      <c r="PB159" s="7"/>
      <c r="PC159" s="7"/>
      <c r="PD159" s="7"/>
      <c r="PE159" s="7"/>
      <c r="PF159" s="7"/>
      <c r="PG159" s="7"/>
      <c r="PH159" s="7"/>
      <c r="PI159" s="7"/>
      <c r="PJ159" s="7"/>
      <c r="PK159" s="7"/>
      <c r="PL159" s="7"/>
      <c r="PM159" s="7"/>
      <c r="PN159" s="7"/>
      <c r="PO159" s="7"/>
      <c r="PP159" s="7"/>
      <c r="PQ159" s="7"/>
      <c r="PR159" s="7"/>
      <c r="PS159" s="7"/>
      <c r="PT159" s="7"/>
      <c r="PU159" s="7"/>
      <c r="PV159" s="7"/>
      <c r="PW159" s="7"/>
      <c r="PX159" s="7"/>
      <c r="PY159" s="7"/>
      <c r="PZ159" s="7"/>
      <c r="QA159" s="7"/>
      <c r="QB159" s="7"/>
      <c r="QC159" s="7"/>
      <c r="QD159" s="7"/>
      <c r="QE159" s="7"/>
      <c r="QF159" s="7"/>
      <c r="QG159" s="7"/>
      <c r="QH159" s="7"/>
      <c r="QI159" s="7"/>
      <c r="QJ159" s="7"/>
      <c r="QK159" s="7"/>
      <c r="QL159" s="7"/>
      <c r="QM159" s="7"/>
      <c r="QN159" s="7"/>
      <c r="QO159" s="7"/>
      <c r="QP159" s="7"/>
      <c r="QQ159" s="7"/>
      <c r="QR159" s="7"/>
      <c r="QS159" s="7"/>
      <c r="QT159" s="7"/>
      <c r="QU159" s="7"/>
      <c r="QV159" s="7"/>
      <c r="QW159" s="7"/>
      <c r="QX159" s="7"/>
      <c r="QY159" s="7"/>
      <c r="QZ159" s="7"/>
      <c r="RA159" s="7"/>
      <c r="RB159" s="7"/>
      <c r="RC159" s="7"/>
      <c r="RD159" s="7"/>
      <c r="RE159" s="7"/>
      <c r="RF159" s="7"/>
      <c r="RG159" s="7"/>
      <c r="RH159" s="7"/>
      <c r="RI159" s="7"/>
      <c r="RJ159" s="7"/>
      <c r="RK159" s="7"/>
      <c r="RL159" s="7"/>
      <c r="RM159" s="7"/>
      <c r="RN159" s="7"/>
      <c r="RO159" s="7"/>
      <c r="RP159" s="7"/>
      <c r="RQ159" s="7"/>
      <c r="RR159" s="7"/>
      <c r="RS159" s="7"/>
      <c r="RT159" s="7"/>
      <c r="RU159" s="7"/>
      <c r="RV159" s="7"/>
      <c r="RW159" s="7"/>
      <c r="RX159" s="7"/>
      <c r="RY159" s="7"/>
      <c r="RZ159" s="7"/>
      <c r="SA159" s="7"/>
      <c r="SB159" s="7"/>
      <c r="SC159" s="7"/>
      <c r="SD159" s="7"/>
      <c r="SE159" s="7"/>
      <c r="SF159" s="7"/>
      <c r="SG159" s="7"/>
      <c r="SH159" s="7"/>
      <c r="SI159" s="7"/>
      <c r="SJ159" s="7"/>
      <c r="SK159" s="7"/>
      <c r="SL159" s="7"/>
      <c r="SM159" s="7"/>
      <c r="SN159" s="7"/>
      <c r="SO159" s="7"/>
      <c r="SP159" s="7"/>
      <c r="SQ159" s="7"/>
      <c r="SR159" s="7"/>
      <c r="SS159" s="7"/>
      <c r="ST159" s="7"/>
      <c r="SU159" s="7"/>
      <c r="SV159" s="7"/>
      <c r="SW159" s="7"/>
      <c r="SX159" s="7"/>
      <c r="SY159" s="7"/>
      <c r="SZ159" s="7"/>
      <c r="TA159" s="7"/>
      <c r="TB159" s="7"/>
      <c r="TC159" s="7"/>
      <c r="TD159" s="7"/>
      <c r="TE159" s="7"/>
      <c r="TF159" s="7"/>
      <c r="TG159" s="7"/>
      <c r="TH159" s="7"/>
      <c r="TI159" s="7"/>
      <c r="TJ159" s="7"/>
      <c r="TK159" s="7"/>
      <c r="TL159" s="7"/>
      <c r="TM159" s="7"/>
      <c r="TN159" s="7"/>
      <c r="TO159" s="7"/>
      <c r="TP159" s="7"/>
      <c r="TQ159" s="7"/>
      <c r="TR159" s="7"/>
      <c r="TS159" s="7"/>
      <c r="TT159" s="7"/>
      <c r="TU159" s="7"/>
      <c r="TV159" s="7"/>
      <c r="TW159" s="7"/>
      <c r="TX159" s="7"/>
      <c r="TY159" s="7"/>
      <c r="TZ159" s="7"/>
      <c r="UA159" s="7"/>
      <c r="UB159" s="7"/>
      <c r="UC159" s="7"/>
      <c r="UD159" s="7"/>
      <c r="UE159" s="7"/>
      <c r="UF159" s="7"/>
      <c r="UG159" s="7"/>
      <c r="UH159" s="7"/>
      <c r="UI159" s="7"/>
      <c r="UJ159" s="7"/>
      <c r="UK159" s="7"/>
      <c r="UL159" s="7"/>
      <c r="UM159" s="7"/>
      <c r="UN159" s="7"/>
      <c r="UO159" s="7"/>
      <c r="UP159" s="7"/>
      <c r="UQ159" s="7"/>
      <c r="UR159" s="7"/>
      <c r="US159" s="7"/>
      <c r="UT159" s="7"/>
      <c r="UU159" s="7"/>
      <c r="UV159" s="7"/>
      <c r="UW159" s="7"/>
      <c r="UX159" s="7"/>
      <c r="UY159" s="7"/>
      <c r="UZ159" s="7"/>
      <c r="VA159" s="7"/>
      <c r="VB159" s="7"/>
      <c r="VC159" s="7"/>
      <c r="VD159" s="7"/>
      <c r="VE159" s="7"/>
      <c r="VF159" s="7"/>
      <c r="VG159" s="7"/>
      <c r="VH159" s="7"/>
      <c r="VI159" s="7"/>
      <c r="VJ159" s="7"/>
      <c r="VK159" s="7"/>
      <c r="VL159" s="7"/>
      <c r="VM159" s="7"/>
      <c r="VN159" s="7"/>
      <c r="VO159" s="7"/>
      <c r="VP159" s="7"/>
      <c r="VQ159" s="7"/>
      <c r="VR159" s="7"/>
      <c r="VS159" s="7"/>
      <c r="VT159" s="7"/>
      <c r="VU159" s="7"/>
      <c r="VV159" s="7"/>
      <c r="VW159" s="7"/>
      <c r="VX159" s="7"/>
      <c r="VY159" s="7"/>
      <c r="VZ159" s="7"/>
      <c r="WA159" s="7"/>
      <c r="WB159" s="7"/>
      <c r="WC159" s="7"/>
      <c r="WD159" s="7"/>
      <c r="WE159" s="7"/>
      <c r="WF159" s="7"/>
      <c r="WG159" s="7"/>
      <c r="WH159" s="7"/>
      <c r="WI159" s="7"/>
      <c r="WJ159" s="7"/>
      <c r="WK159" s="7"/>
      <c r="WL159" s="7"/>
      <c r="WM159" s="7"/>
      <c r="WN159" s="7"/>
      <c r="WO159" s="7"/>
      <c r="WP159" s="7"/>
      <c r="WQ159" s="7"/>
      <c r="WR159" s="7"/>
      <c r="WS159" s="7"/>
      <c r="WT159" s="7"/>
      <c r="WU159" s="7"/>
      <c r="WV159" s="7"/>
      <c r="WW159" s="7"/>
      <c r="WX159" s="7"/>
      <c r="WY159" s="7"/>
      <c r="WZ159" s="7"/>
      <c r="XA159" s="7"/>
      <c r="XB159" s="7"/>
      <c r="XC159" s="7"/>
      <c r="XD159" s="7"/>
      <c r="XE159" s="7"/>
      <c r="XF159" s="7"/>
      <c r="XG159" s="7"/>
      <c r="XH159" s="7"/>
      <c r="XI159" s="7"/>
      <c r="XJ159" s="7"/>
      <c r="XK159" s="7"/>
      <c r="XL159" s="7"/>
      <c r="XM159" s="7"/>
      <c r="XN159" s="7"/>
      <c r="XO159" s="7"/>
      <c r="XP159" s="7"/>
      <c r="XQ159" s="7"/>
      <c r="XR159" s="7"/>
      <c r="XS159" s="7"/>
      <c r="XT159" s="7"/>
      <c r="XU159" s="7"/>
      <c r="XV159" s="7"/>
      <c r="XW159" s="7"/>
      <c r="XX159" s="7"/>
      <c r="XY159" s="7"/>
      <c r="XZ159" s="7"/>
      <c r="YA159" s="7"/>
      <c r="YB159" s="7"/>
      <c r="YC159" s="7"/>
      <c r="YD159" s="7"/>
      <c r="YE159" s="7"/>
      <c r="YF159" s="7"/>
      <c r="YG159" s="7"/>
      <c r="YH159" s="7"/>
      <c r="YI159" s="7"/>
      <c r="YJ159" s="7"/>
      <c r="YK159" s="7"/>
      <c r="YL159" s="7"/>
      <c r="YM159" s="7"/>
      <c r="YN159" s="7"/>
      <c r="YO159" s="7"/>
      <c r="YP159" s="7"/>
      <c r="YQ159" s="7"/>
      <c r="YR159" s="7"/>
      <c r="YS159" s="7"/>
      <c r="YT159" s="7"/>
      <c r="YU159" s="7"/>
      <c r="YV159" s="7"/>
      <c r="YW159" s="7"/>
      <c r="YX159" s="7"/>
      <c r="YY159" s="7"/>
      <c r="YZ159" s="7"/>
      <c r="ZA159" s="7"/>
      <c r="ZB159" s="7"/>
      <c r="ZC159" s="7"/>
      <c r="ZD159" s="7"/>
      <c r="ZE159" s="7"/>
      <c r="ZF159" s="7"/>
      <c r="ZG159" s="7"/>
      <c r="ZH159" s="7"/>
      <c r="ZI159" s="7"/>
      <c r="ZJ159" s="7"/>
      <c r="ZK159" s="7"/>
      <c r="ZL159" s="7"/>
      <c r="ZM159" s="7"/>
      <c r="ZN159" s="7"/>
      <c r="ZO159" s="7"/>
      <c r="ZP159" s="7"/>
      <c r="ZQ159" s="7"/>
      <c r="ZR159" s="7"/>
      <c r="ZS159" s="7"/>
      <c r="ZT159" s="7"/>
      <c r="ZU159" s="7"/>
      <c r="ZV159" s="7"/>
      <c r="ZW159" s="7"/>
      <c r="ZX159" s="7"/>
      <c r="ZY159" s="7"/>
      <c r="ZZ159" s="7"/>
      <c r="AAA159" s="7"/>
      <c r="AAB159" s="7"/>
      <c r="AAC159" s="7"/>
      <c r="AAD159" s="7"/>
      <c r="AAE159" s="7"/>
      <c r="AAF159" s="7"/>
      <c r="AAG159" s="7"/>
      <c r="AAH159" s="7"/>
      <c r="AAI159" s="7"/>
      <c r="AAJ159" s="7"/>
      <c r="AAK159" s="7"/>
      <c r="AAL159" s="7"/>
      <c r="AAM159" s="7"/>
      <c r="AAN159" s="7"/>
      <c r="AAO159" s="7"/>
      <c r="AAP159" s="7"/>
      <c r="AAQ159" s="7"/>
      <c r="AAR159" s="7"/>
      <c r="AAS159" s="7"/>
      <c r="AAT159" s="7"/>
      <c r="AAU159" s="7"/>
      <c r="AAV159" s="7"/>
      <c r="AAW159" s="7"/>
      <c r="AAX159" s="7"/>
      <c r="AAY159" s="7"/>
      <c r="AAZ159" s="7"/>
      <c r="ABA159" s="7"/>
      <c r="ABB159" s="7"/>
      <c r="ABC159" s="7"/>
      <c r="ABD159" s="7"/>
      <c r="ABE159" s="7"/>
      <c r="ABF159" s="7"/>
      <c r="ABG159" s="7"/>
      <c r="ABH159" s="7"/>
      <c r="ABI159" s="7"/>
      <c r="ABJ159" s="7"/>
      <c r="ABK159" s="7"/>
      <c r="ABL159" s="7"/>
      <c r="ABM159" s="7"/>
      <c r="ABN159" s="7"/>
      <c r="ABO159" s="7"/>
      <c r="ABP159" s="7"/>
      <c r="ABQ159" s="7"/>
      <c r="ABR159" s="7"/>
      <c r="ABS159" s="7"/>
      <c r="ABT159" s="7"/>
      <c r="ABU159" s="7"/>
      <c r="ABV159" s="7"/>
      <c r="ABW159" s="7"/>
      <c r="ABX159" s="7"/>
      <c r="ABY159" s="7"/>
      <c r="ABZ159" s="7"/>
      <c r="ACA159" s="7"/>
      <c r="ACB159" s="7"/>
      <c r="ACC159" s="7"/>
      <c r="ACD159" s="7"/>
      <c r="ACE159" s="7"/>
      <c r="ACF159" s="7"/>
      <c r="ACG159" s="7"/>
      <c r="ACH159" s="7"/>
      <c r="ACI159" s="7"/>
      <c r="ACJ159" s="7"/>
      <c r="ACK159" s="7"/>
      <c r="ACL159" s="7"/>
      <c r="ACM159" s="7"/>
      <c r="ACN159" s="7"/>
      <c r="ACO159" s="7"/>
      <c r="ACP159" s="7"/>
      <c r="ACQ159" s="7"/>
      <c r="ACR159" s="7"/>
      <c r="ACS159" s="7"/>
      <c r="ACT159" s="7"/>
      <c r="ACU159" s="7"/>
      <c r="ACV159" s="7"/>
      <c r="ACW159" s="7"/>
      <c r="ACX159" s="7"/>
      <c r="ACY159" s="7"/>
      <c r="ACZ159" s="7"/>
      <c r="ADA159" s="7"/>
      <c r="ADB159" s="7"/>
      <c r="ADC159" s="7"/>
      <c r="ADD159" s="7"/>
      <c r="ADE159" s="7"/>
      <c r="ADF159" s="7"/>
      <c r="ADG159" s="7"/>
      <c r="ADH159" s="7"/>
      <c r="ADI159" s="7"/>
      <c r="ADJ159" s="7"/>
      <c r="ADK159" s="7"/>
      <c r="ADL159" s="7"/>
      <c r="ADM159" s="7"/>
      <c r="ADN159" s="7"/>
      <c r="ADO159" s="7"/>
      <c r="ADP159" s="7"/>
      <c r="ADQ159" s="7"/>
      <c r="ADR159" s="7"/>
      <c r="ADS159" s="7"/>
      <c r="ADT159" s="7"/>
      <c r="ADU159" s="7"/>
      <c r="ADV159" s="7"/>
      <c r="ADW159" s="7"/>
      <c r="ADX159" s="7"/>
      <c r="ADY159" s="7"/>
      <c r="ADZ159" s="7"/>
      <c r="AEA159" s="7"/>
      <c r="AEB159" s="7"/>
      <c r="AEC159" s="7"/>
      <c r="AED159" s="7"/>
      <c r="AEE159" s="7"/>
      <c r="AEF159" s="7"/>
      <c r="AEG159" s="7"/>
      <c r="AEH159" s="7"/>
      <c r="AEI159" s="7"/>
      <c r="AEJ159" s="7"/>
      <c r="AEK159" s="7"/>
      <c r="AEL159" s="7"/>
      <c r="AEM159" s="7"/>
      <c r="AEN159" s="7"/>
      <c r="AEO159" s="7"/>
      <c r="AEP159" s="7"/>
      <c r="AEQ159" s="7"/>
      <c r="AER159" s="7"/>
      <c r="AES159" s="7"/>
      <c r="AET159" s="7"/>
      <c r="AEU159" s="7"/>
      <c r="AEV159" s="7"/>
      <c r="AEW159" s="7"/>
      <c r="AEX159" s="7"/>
      <c r="AEY159" s="7"/>
      <c r="AEZ159" s="7"/>
      <c r="AFA159" s="7"/>
      <c r="AFB159" s="7"/>
      <c r="AFC159" s="7"/>
      <c r="AFD159" s="7"/>
      <c r="AFE159" s="7"/>
      <c r="AFF159" s="7"/>
      <c r="AFG159" s="7"/>
      <c r="AFH159" s="7"/>
      <c r="AFI159" s="7"/>
      <c r="AFJ159" s="7"/>
      <c r="AFK159" s="7"/>
      <c r="AFL159" s="7"/>
      <c r="AFM159" s="7"/>
      <c r="AFN159" s="7"/>
      <c r="AFO159" s="7"/>
      <c r="AFP159" s="7"/>
      <c r="AFQ159" s="7"/>
      <c r="AFR159" s="7"/>
      <c r="AFS159" s="7"/>
      <c r="AFT159" s="7"/>
      <c r="AFU159" s="7"/>
      <c r="AFV159" s="7"/>
      <c r="AFW159" s="7"/>
      <c r="AFX159" s="7"/>
      <c r="AFY159" s="7"/>
      <c r="AFZ159" s="7"/>
      <c r="AGA159" s="7"/>
      <c r="AGB159" s="7"/>
      <c r="AGC159" s="7"/>
      <c r="AGD159" s="7"/>
      <c r="AGE159" s="7"/>
      <c r="AGF159" s="7"/>
      <c r="AGG159" s="7"/>
      <c r="AGH159" s="7"/>
      <c r="AGI159" s="7"/>
      <c r="AGJ159" s="7"/>
      <c r="AGK159" s="7"/>
      <c r="AGL159" s="7"/>
      <c r="AGM159" s="7"/>
      <c r="AGN159" s="7"/>
      <c r="AGO159" s="7"/>
      <c r="AGP159" s="7"/>
      <c r="AGQ159" s="7"/>
      <c r="AGR159" s="7"/>
      <c r="AGS159" s="7"/>
      <c r="AGT159" s="7"/>
      <c r="AGU159" s="7"/>
      <c r="AGV159" s="7"/>
      <c r="AGW159" s="7"/>
      <c r="AGX159" s="7"/>
      <c r="AGY159" s="7"/>
      <c r="AGZ159" s="7"/>
      <c r="AHA159" s="7"/>
      <c r="AHB159" s="7"/>
      <c r="AHC159" s="7"/>
      <c r="AHD159" s="7"/>
      <c r="AHE159" s="7"/>
      <c r="AHF159" s="7"/>
      <c r="AHG159" s="7"/>
      <c r="AHH159" s="7"/>
      <c r="AHI159" s="7"/>
      <c r="AHJ159" s="7"/>
      <c r="AHK159" s="7"/>
      <c r="AHL159" s="7"/>
      <c r="AHM159" s="7"/>
      <c r="AHN159" s="7"/>
      <c r="AHO159" s="7"/>
      <c r="AHP159" s="7"/>
      <c r="AHQ159" s="7"/>
      <c r="AHR159" s="7"/>
      <c r="AHS159" s="7"/>
      <c r="AHT159" s="7"/>
      <c r="AHU159" s="7"/>
      <c r="AHV159" s="7"/>
      <c r="AHW159" s="7"/>
      <c r="AHX159" s="7"/>
      <c r="AHY159" s="7"/>
      <c r="AHZ159" s="7"/>
      <c r="AIA159" s="7"/>
      <c r="AIB159" s="7"/>
      <c r="AIC159" s="7"/>
      <c r="AID159" s="7"/>
      <c r="AIE159" s="7"/>
      <c r="AIF159" s="7"/>
      <c r="AIG159" s="7"/>
      <c r="AIH159" s="7"/>
      <c r="AII159" s="7"/>
      <c r="AIJ159" s="7"/>
      <c r="AIK159" s="7"/>
      <c r="AIL159" s="7"/>
      <c r="AIM159" s="7"/>
      <c r="AIN159" s="7"/>
      <c r="AIO159" s="7"/>
      <c r="AIP159" s="7"/>
      <c r="AIQ159" s="7"/>
      <c r="AIR159" s="7"/>
      <c r="AIS159" s="7"/>
      <c r="AIT159" s="7"/>
      <c r="AIU159" s="7"/>
      <c r="AIV159" s="7"/>
      <c r="AIW159" s="7"/>
      <c r="AIX159" s="7"/>
      <c r="AIY159" s="7"/>
      <c r="AIZ159" s="7"/>
      <c r="AJA159" s="7"/>
      <c r="AJB159" s="7"/>
      <c r="AJC159" s="7"/>
      <c r="AJD159" s="7"/>
      <c r="AJE159" s="7"/>
      <c r="AJF159" s="7"/>
      <c r="AJG159" s="7"/>
      <c r="AJH159" s="7"/>
      <c r="AJI159" s="7"/>
      <c r="AJJ159" s="7"/>
      <c r="AJK159" s="7"/>
      <c r="AJL159" s="7"/>
      <c r="AJM159" s="7"/>
      <c r="AJN159" s="7"/>
      <c r="AJO159" s="7"/>
      <c r="AJP159" s="7"/>
      <c r="AJQ159" s="7"/>
      <c r="AJR159" s="7"/>
      <c r="AJS159" s="7"/>
      <c r="AJT159" s="7"/>
      <c r="AJU159" s="7"/>
      <c r="AJV159" s="7"/>
      <c r="AJW159" s="7"/>
      <c r="AJX159" s="7"/>
      <c r="AJY159" s="7"/>
      <c r="AJZ159" s="7"/>
      <c r="AKA159" s="7"/>
      <c r="AKB159" s="7"/>
      <c r="AKC159" s="7"/>
      <c r="AKD159" s="7"/>
      <c r="AKE159" s="7"/>
      <c r="AKF159" s="7"/>
      <c r="AKG159" s="7"/>
      <c r="AKH159" s="7"/>
      <c r="AKI159" s="7"/>
      <c r="AKJ159" s="7"/>
      <c r="AKK159" s="7"/>
      <c r="AKL159" s="7"/>
      <c r="AKM159" s="7"/>
      <c r="AKN159" s="7"/>
      <c r="AKO159" s="7"/>
      <c r="AKP159" s="7"/>
      <c r="AKQ159" s="7"/>
      <c r="AKR159" s="7"/>
      <c r="AKS159" s="7"/>
      <c r="AKT159" s="7"/>
      <c r="AKU159" s="7"/>
      <c r="AKV159" s="7"/>
      <c r="AKW159" s="7"/>
      <c r="AKX159" s="7"/>
      <c r="AKY159" s="7"/>
      <c r="AKZ159" s="7"/>
      <c r="ALA159" s="7"/>
      <c r="ALB159" s="7"/>
      <c r="ALC159" s="7"/>
      <c r="ALD159" s="7"/>
      <c r="ALE159" s="7"/>
      <c r="ALF159" s="7"/>
      <c r="ALG159" s="7"/>
      <c r="ALH159" s="7"/>
      <c r="ALI159" s="7"/>
      <c r="ALJ159" s="7"/>
      <c r="ALK159" s="7"/>
      <c r="ALL159" s="7"/>
      <c r="ALM159" s="7"/>
      <c r="ALN159" s="7"/>
      <c r="ALO159" s="7"/>
      <c r="ALP159" s="7"/>
      <c r="ALQ159" s="7"/>
      <c r="ALR159" s="7"/>
      <c r="ALS159" s="7"/>
      <c r="ALT159" s="7"/>
      <c r="ALU159" s="7"/>
      <c r="ALV159" s="7"/>
      <c r="ALW159" s="7"/>
      <c r="ALX159" s="7"/>
      <c r="ALY159" s="7"/>
      <c r="ALZ159" s="7"/>
      <c r="AMA159" s="7"/>
      <c r="AMB159" s="7"/>
      <c r="AMC159" s="7"/>
      <c r="AMD159" s="7"/>
      <c r="AME159" s="7"/>
      <c r="AMF159" s="7"/>
      <c r="AMG159" s="7"/>
      <c r="AMH159" s="7"/>
      <c r="AMI159" s="7"/>
      <c r="AMJ159" s="7"/>
    </row>
    <row r="160" spans="1:1024" s="21" customFormat="1" ht="23.25" customHeight="1" x14ac:dyDescent="0.15">
      <c r="A160" s="51" t="s">
        <v>25</v>
      </c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</row>
    <row r="161" spans="1:37" ht="9.9499999999999993" customHeight="1" x14ac:dyDescent="0.2">
      <c r="A161" s="22" t="s">
        <v>45</v>
      </c>
      <c r="B161" s="23"/>
      <c r="C161" s="24"/>
      <c r="D161" s="4"/>
      <c r="E161" s="24"/>
      <c r="F161" s="24"/>
      <c r="G161" s="24"/>
      <c r="H161" s="24"/>
      <c r="I161" s="24"/>
      <c r="J161" s="24"/>
      <c r="K161" s="24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</row>
    <row r="162" spans="1:37" ht="9.9499999999999993" customHeight="1" x14ac:dyDescent="0.2">
      <c r="A162" s="25"/>
      <c r="B162" s="25"/>
      <c r="C162" s="26"/>
      <c r="D162" s="26"/>
      <c r="E162" s="26"/>
      <c r="F162" s="26"/>
      <c r="G162" s="26"/>
      <c r="H162" s="26"/>
      <c r="I162" s="26"/>
      <c r="J162" s="26"/>
      <c r="K162" s="26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</row>
    <row r="163" spans="1:37" ht="9.9499999999999993" customHeight="1" x14ac:dyDescent="0.2">
      <c r="A163" s="25"/>
      <c r="B163" s="25"/>
      <c r="C163" s="26"/>
      <c r="D163" s="26"/>
      <c r="E163" s="26"/>
      <c r="F163" s="26"/>
      <c r="G163" s="26"/>
      <c r="H163" s="26"/>
      <c r="I163" s="26"/>
      <c r="J163" s="26"/>
      <c r="K163" s="26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</row>
    <row r="164" spans="1:37" ht="9.9499999999999993" customHeight="1" x14ac:dyDescent="0.2">
      <c r="A164" s="25"/>
      <c r="B164" s="25"/>
      <c r="C164" s="26"/>
      <c r="D164" s="26"/>
      <c r="E164" s="26"/>
      <c r="F164" s="26"/>
      <c r="G164" s="26"/>
      <c r="H164" s="26"/>
      <c r="I164" s="26"/>
      <c r="J164" s="26"/>
      <c r="K164" s="26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</row>
    <row r="165" spans="1:37" ht="9.9499999999999993" customHeight="1" x14ac:dyDescent="0.2">
      <c r="A165" s="25"/>
      <c r="B165" s="25"/>
      <c r="C165" s="26"/>
      <c r="D165" s="26"/>
      <c r="E165" s="26"/>
      <c r="F165" s="26"/>
      <c r="G165" s="26"/>
      <c r="H165" s="26"/>
      <c r="I165" s="26"/>
      <c r="J165" s="26"/>
      <c r="K165" s="26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</row>
    <row r="166" spans="1:37" ht="9.9499999999999993" customHeight="1" x14ac:dyDescent="0.2">
      <c r="A166" s="25"/>
      <c r="B166" s="25"/>
      <c r="C166" s="26"/>
      <c r="D166" s="26"/>
      <c r="E166" s="26"/>
      <c r="F166" s="26"/>
      <c r="G166" s="26"/>
      <c r="H166" s="26"/>
      <c r="I166" s="26"/>
      <c r="J166" s="26"/>
      <c r="K166" s="26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</row>
    <row r="167" spans="1:37" ht="9.9499999999999993" customHeight="1" x14ac:dyDescent="0.2">
      <c r="A167" s="25"/>
      <c r="B167" s="25"/>
      <c r="C167" s="26"/>
      <c r="D167" s="26"/>
      <c r="E167" s="26"/>
      <c r="F167" s="26"/>
      <c r="G167" s="26"/>
      <c r="H167" s="26"/>
      <c r="I167" s="26"/>
      <c r="J167" s="26"/>
      <c r="K167" s="26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</row>
    <row r="168" spans="1:37" ht="9.9499999999999993" customHeight="1" x14ac:dyDescent="0.2">
      <c r="A168" s="25"/>
      <c r="B168" s="25"/>
      <c r="C168" s="26"/>
      <c r="D168" s="26"/>
      <c r="E168" s="26"/>
      <c r="F168" s="26"/>
      <c r="G168" s="26"/>
      <c r="H168" s="26"/>
      <c r="I168" s="26"/>
      <c r="J168" s="26"/>
      <c r="K168" s="26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</row>
    <row r="169" spans="1:37" ht="9.9499999999999993" customHeight="1" x14ac:dyDescent="0.2"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</row>
    <row r="170" spans="1:37" ht="9.9499999999999993" customHeight="1" x14ac:dyDescent="0.2"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</row>
    <row r="171" spans="1:37" ht="9.9499999999999993" customHeight="1" x14ac:dyDescent="0.2"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</row>
    <row r="172" spans="1:37" ht="9.9499999999999993" customHeight="1" x14ac:dyDescent="0.2"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</row>
    <row r="173" spans="1:37" ht="9.9499999999999993" customHeight="1" x14ac:dyDescent="0.2"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</row>
    <row r="174" spans="1:37" ht="9.9499999999999993" customHeight="1" x14ac:dyDescent="0.2"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</row>
    <row r="175" spans="1:37" ht="9.9499999999999993" customHeight="1" x14ac:dyDescent="0.2"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</row>
    <row r="176" spans="1:37" ht="9.9499999999999993" customHeight="1" x14ac:dyDescent="0.2"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</row>
    <row r="177" spans="12:37" ht="9.9499999999999993" customHeight="1" x14ac:dyDescent="0.2"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</row>
    <row r="178" spans="12:37" ht="9.9499999999999993" customHeight="1" x14ac:dyDescent="0.2"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</row>
    <row r="179" spans="12:37" ht="9.9499999999999993" customHeight="1" x14ac:dyDescent="0.2"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</row>
    <row r="180" spans="12:37" ht="9.9499999999999993" customHeight="1" x14ac:dyDescent="0.2"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</row>
    <row r="181" spans="12:37" ht="9.9499999999999993" customHeight="1" x14ac:dyDescent="0.2"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</row>
    <row r="182" spans="12:37" ht="9.9499999999999993" customHeight="1" x14ac:dyDescent="0.2"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</row>
    <row r="183" spans="12:37" ht="9.9499999999999993" customHeight="1" x14ac:dyDescent="0.2"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</row>
    <row r="184" spans="12:37" ht="9.9499999999999993" customHeight="1" x14ac:dyDescent="0.2"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</row>
    <row r="185" spans="12:37" ht="9.9499999999999993" customHeight="1" x14ac:dyDescent="0.2"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</row>
    <row r="186" spans="12:37" ht="9.9499999999999993" customHeight="1" x14ac:dyDescent="0.2"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</row>
    <row r="187" spans="12:37" ht="9.9499999999999993" customHeight="1" x14ac:dyDescent="0.2"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</row>
    <row r="188" spans="12:37" ht="9.9499999999999993" customHeight="1" x14ac:dyDescent="0.2"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</row>
    <row r="189" spans="12:37" ht="9.9499999999999993" customHeight="1" x14ac:dyDescent="0.2"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</row>
    <row r="190" spans="12:37" ht="9.9499999999999993" customHeight="1" x14ac:dyDescent="0.2"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</row>
    <row r="191" spans="12:37" ht="9.9499999999999993" customHeight="1" x14ac:dyDescent="0.2"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</row>
    <row r="192" spans="12:37" ht="9.9499999999999993" customHeight="1" x14ac:dyDescent="0.2"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</row>
    <row r="193" spans="12:37" ht="9.9499999999999993" customHeight="1" x14ac:dyDescent="0.2"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</row>
    <row r="194" spans="12:37" ht="9.9499999999999993" customHeight="1" x14ac:dyDescent="0.2"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</row>
    <row r="195" spans="12:37" ht="9.9499999999999993" customHeight="1" x14ac:dyDescent="0.2"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</row>
    <row r="196" spans="12:37" ht="9.9499999999999993" customHeight="1" x14ac:dyDescent="0.2"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</row>
    <row r="197" spans="12:37" ht="9.9499999999999993" customHeight="1" x14ac:dyDescent="0.2"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</row>
    <row r="198" spans="12:37" ht="9.9499999999999993" customHeight="1" x14ac:dyDescent="0.2"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</row>
    <row r="199" spans="12:37" ht="9.9499999999999993" customHeight="1" x14ac:dyDescent="0.2">
      <c r="L199" s="15"/>
      <c r="M199" s="15"/>
      <c r="N199" s="15"/>
    </row>
    <row r="200" spans="12:37" ht="9.9499999999999993" customHeight="1" x14ac:dyDescent="0.2">
      <c r="L200" s="15"/>
      <c r="M200" s="15"/>
      <c r="N200" s="15"/>
    </row>
    <row r="201" spans="12:37" x14ac:dyDescent="0.2">
      <c r="L201" s="15"/>
      <c r="M201" s="15"/>
      <c r="N201" s="15"/>
    </row>
    <row r="202" spans="12:37" x14ac:dyDescent="0.2">
      <c r="L202" s="15"/>
      <c r="M202" s="15"/>
      <c r="N202" s="15"/>
    </row>
    <row r="203" spans="12:37" x14ac:dyDescent="0.2">
      <c r="L203" s="15"/>
      <c r="M203" s="15"/>
      <c r="N203" s="15"/>
    </row>
    <row r="204" spans="12:37" x14ac:dyDescent="0.2">
      <c r="L204" s="15"/>
      <c r="M204" s="15"/>
      <c r="N204" s="15"/>
    </row>
    <row r="205" spans="12:37" x14ac:dyDescent="0.2">
      <c r="L205" s="15"/>
      <c r="M205" s="15"/>
      <c r="N205" s="15"/>
    </row>
    <row r="206" spans="12:37" x14ac:dyDescent="0.2">
      <c r="L206" s="15"/>
      <c r="M206" s="15"/>
      <c r="N206" s="15"/>
    </row>
    <row r="207" spans="12:37" x14ac:dyDescent="0.2">
      <c r="L207" s="15"/>
      <c r="M207" s="15"/>
      <c r="N207" s="15"/>
    </row>
    <row r="208" spans="12:37" x14ac:dyDescent="0.2">
      <c r="L208" s="15"/>
      <c r="M208" s="15"/>
      <c r="N208" s="15"/>
    </row>
    <row r="209" spans="12:14" x14ac:dyDescent="0.2">
      <c r="L209" s="15"/>
      <c r="M209" s="15"/>
      <c r="N209" s="15"/>
    </row>
    <row r="210" spans="12:14" x14ac:dyDescent="0.2">
      <c r="L210" s="15"/>
      <c r="M210" s="15"/>
      <c r="N210" s="15"/>
    </row>
    <row r="211" spans="12:14" x14ac:dyDescent="0.2">
      <c r="L211" s="15"/>
      <c r="M211" s="15"/>
      <c r="N211" s="15"/>
    </row>
    <row r="212" spans="12:14" x14ac:dyDescent="0.2">
      <c r="L212" s="15"/>
      <c r="M212" s="15"/>
      <c r="N212" s="15"/>
    </row>
    <row r="213" spans="12:14" x14ac:dyDescent="0.2">
      <c r="L213" s="15"/>
      <c r="M213" s="15"/>
      <c r="N213" s="15"/>
    </row>
    <row r="214" spans="12:14" x14ac:dyDescent="0.2">
      <c r="L214" s="15"/>
      <c r="M214" s="15"/>
      <c r="N214" s="15"/>
    </row>
    <row r="215" spans="12:14" x14ac:dyDescent="0.2">
      <c r="L215" s="15"/>
      <c r="M215" s="15"/>
      <c r="N215" s="15"/>
    </row>
    <row r="216" spans="12:14" x14ac:dyDescent="0.2">
      <c r="L216" s="15"/>
      <c r="M216" s="15"/>
      <c r="N216" s="15"/>
    </row>
    <row r="217" spans="12:14" x14ac:dyDescent="0.2">
      <c r="L217" s="15"/>
      <c r="M217" s="15"/>
      <c r="N217" s="15"/>
    </row>
    <row r="218" spans="12:14" x14ac:dyDescent="0.2">
      <c r="L218" s="15"/>
      <c r="M218" s="15"/>
      <c r="N218" s="15"/>
    </row>
    <row r="219" spans="12:14" x14ac:dyDescent="0.2">
      <c r="L219" s="15"/>
      <c r="M219" s="15"/>
      <c r="N219" s="15"/>
    </row>
    <row r="220" spans="12:14" x14ac:dyDescent="0.2">
      <c r="L220" s="15"/>
      <c r="M220" s="15"/>
      <c r="N220" s="15"/>
    </row>
  </sheetData>
  <mergeCells count="1">
    <mergeCell ref="A160:K160"/>
  </mergeCells>
  <pageMargins left="0.78740157480314965" right="0.78740157480314965" top="0.59055118110236227" bottom="0.31496062992125984" header="0.51181102362204722" footer="0.51181102362204722"/>
  <pageSetup paperSize="9" scale="96" firstPageNumber="0" fitToHeight="2" orientation="portrait" horizontalDpi="300" verticalDpi="300" r:id="rId1"/>
  <rowBreaks count="2" manualBreakCount="2">
    <brk id="75" max="10" man="1"/>
    <brk id="147" max="10" man="1"/>
  </rowBreaks>
  <ignoredErrors>
    <ignoredError sqref="B4:B147 B148:B15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465A4"/>
  </sheetPr>
  <dimension ref="A1:AMJ217"/>
  <sheetViews>
    <sheetView showGridLines="0" zoomScaleNormal="100" workbookViewId="0"/>
  </sheetViews>
  <sheetFormatPr defaultColWidth="8" defaultRowHeight="12.75" x14ac:dyDescent="0.2"/>
  <cols>
    <col min="1" max="1" width="8.7109375" style="27" customWidth="1"/>
    <col min="2" max="10" width="8.7109375" style="28" customWidth="1"/>
    <col min="11" max="11" width="8.7109375" style="15" customWidth="1"/>
    <col min="12" max="34" width="7.7109375" style="15" customWidth="1"/>
    <col min="35" max="47" width="7.7109375" style="28" customWidth="1"/>
    <col min="48" max="1024" width="8" style="28"/>
  </cols>
  <sheetData>
    <row r="1" spans="1:11" x14ac:dyDescent="0.2">
      <c r="A1" s="29" t="s">
        <v>26</v>
      </c>
      <c r="B1" s="30"/>
      <c r="C1" s="30"/>
      <c r="D1" s="30"/>
      <c r="E1" s="30"/>
      <c r="F1" s="30"/>
      <c r="G1" s="30"/>
      <c r="H1" s="30"/>
      <c r="I1" s="30"/>
      <c r="J1" s="30"/>
    </row>
    <row r="3" spans="1:11" ht="21" x14ac:dyDescent="0.2">
      <c r="A3" s="31" t="s">
        <v>27</v>
      </c>
      <c r="B3" s="31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28</v>
      </c>
      <c r="K3" s="32" t="s">
        <v>11</v>
      </c>
    </row>
    <row r="4" spans="1:11" ht="9.9499999999999993" customHeight="1" x14ac:dyDescent="0.2">
      <c r="A4" s="33">
        <v>2009</v>
      </c>
      <c r="B4" s="12" t="s">
        <v>12</v>
      </c>
      <c r="C4" s="34">
        <v>2</v>
      </c>
      <c r="D4" s="34">
        <v>2</v>
      </c>
      <c r="E4" s="34">
        <v>1</v>
      </c>
      <c r="F4" s="34">
        <v>5</v>
      </c>
      <c r="G4" s="34">
        <v>9</v>
      </c>
      <c r="H4" s="34">
        <v>4</v>
      </c>
      <c r="I4" s="34">
        <v>8</v>
      </c>
      <c r="J4" s="34">
        <v>2</v>
      </c>
      <c r="K4" s="34">
        <v>33</v>
      </c>
    </row>
    <row r="5" spans="1:11" ht="9.9499999999999993" customHeight="1" x14ac:dyDescent="0.2">
      <c r="A5" s="35"/>
      <c r="B5" s="12" t="s">
        <v>14</v>
      </c>
      <c r="C5" s="34">
        <v>9</v>
      </c>
      <c r="D5" s="34">
        <v>20</v>
      </c>
      <c r="E5" s="34">
        <v>1</v>
      </c>
      <c r="F5" s="34">
        <v>9</v>
      </c>
      <c r="G5" s="34">
        <v>10</v>
      </c>
      <c r="H5" s="34">
        <v>3</v>
      </c>
      <c r="I5" s="34">
        <v>9</v>
      </c>
      <c r="J5" s="34">
        <v>2</v>
      </c>
      <c r="K5" s="34">
        <v>63</v>
      </c>
    </row>
    <row r="6" spans="1:11" ht="9.9499999999999993" customHeight="1" x14ac:dyDescent="0.2">
      <c r="A6" s="35"/>
      <c r="B6" s="12" t="s">
        <v>15</v>
      </c>
      <c r="C6" s="34">
        <v>4</v>
      </c>
      <c r="D6" s="34">
        <v>16</v>
      </c>
      <c r="E6" s="34">
        <v>4</v>
      </c>
      <c r="F6" s="34">
        <v>8</v>
      </c>
      <c r="G6" s="34">
        <v>23</v>
      </c>
      <c r="H6" s="34">
        <v>11</v>
      </c>
      <c r="I6" s="34">
        <v>17</v>
      </c>
      <c r="J6" s="34">
        <v>2</v>
      </c>
      <c r="K6" s="34">
        <v>85</v>
      </c>
    </row>
    <row r="7" spans="1:11" ht="9.9499999999999993" customHeight="1" x14ac:dyDescent="0.2">
      <c r="A7" s="35"/>
      <c r="B7" s="12" t="s">
        <v>16</v>
      </c>
      <c r="C7" s="34">
        <v>6</v>
      </c>
      <c r="D7" s="34">
        <v>12</v>
      </c>
      <c r="E7" s="34">
        <v>4</v>
      </c>
      <c r="F7" s="34">
        <v>7</v>
      </c>
      <c r="G7" s="34">
        <v>20</v>
      </c>
      <c r="H7" s="34">
        <v>15</v>
      </c>
      <c r="I7" s="34">
        <v>40</v>
      </c>
      <c r="J7" s="34">
        <v>9</v>
      </c>
      <c r="K7" s="34">
        <v>113</v>
      </c>
    </row>
    <row r="8" spans="1:11" ht="9.9499999999999993" customHeight="1" x14ac:dyDescent="0.2">
      <c r="A8" s="35"/>
      <c r="B8" s="12" t="s">
        <v>17</v>
      </c>
      <c r="C8" s="34">
        <v>5</v>
      </c>
      <c r="D8" s="34">
        <v>26</v>
      </c>
      <c r="E8" s="34">
        <v>4</v>
      </c>
      <c r="F8" s="34">
        <v>5</v>
      </c>
      <c r="G8" s="34">
        <v>13</v>
      </c>
      <c r="H8" s="34">
        <v>13</v>
      </c>
      <c r="I8" s="34">
        <v>27</v>
      </c>
      <c r="J8" s="34">
        <v>7</v>
      </c>
      <c r="K8" s="34">
        <v>100</v>
      </c>
    </row>
    <row r="9" spans="1:11" ht="9.9499999999999993" customHeight="1" x14ac:dyDescent="0.2">
      <c r="A9" s="35"/>
      <c r="B9" s="12" t="s">
        <v>18</v>
      </c>
      <c r="C9" s="34">
        <v>5</v>
      </c>
      <c r="D9" s="34">
        <v>39</v>
      </c>
      <c r="E9" s="34">
        <v>7</v>
      </c>
      <c r="F9" s="34">
        <v>12</v>
      </c>
      <c r="G9" s="34">
        <v>18</v>
      </c>
      <c r="H9" s="34">
        <v>9</v>
      </c>
      <c r="I9" s="34">
        <v>21</v>
      </c>
      <c r="J9" s="34">
        <v>8</v>
      </c>
      <c r="K9" s="34">
        <v>119</v>
      </c>
    </row>
    <row r="10" spans="1:11" ht="9.9499999999999993" customHeight="1" x14ac:dyDescent="0.2">
      <c r="A10" s="35"/>
      <c r="B10" s="12" t="s">
        <v>19</v>
      </c>
      <c r="C10" s="34">
        <v>11</v>
      </c>
      <c r="D10" s="34">
        <v>18</v>
      </c>
      <c r="E10" s="34">
        <v>9</v>
      </c>
      <c r="F10" s="34">
        <v>14</v>
      </c>
      <c r="G10" s="34">
        <v>26</v>
      </c>
      <c r="H10" s="34">
        <v>16</v>
      </c>
      <c r="I10" s="34">
        <v>22</v>
      </c>
      <c r="J10" s="34">
        <v>8</v>
      </c>
      <c r="K10" s="34">
        <v>124</v>
      </c>
    </row>
    <row r="11" spans="1:11" ht="9.9499999999999993" customHeight="1" x14ac:dyDescent="0.2">
      <c r="A11" s="35"/>
      <c r="B11" s="12" t="s">
        <v>20</v>
      </c>
      <c r="C11" s="34">
        <v>2</v>
      </c>
      <c r="D11" s="34">
        <v>32</v>
      </c>
      <c r="E11" s="34">
        <v>7</v>
      </c>
      <c r="F11" s="34">
        <v>0</v>
      </c>
      <c r="G11" s="34">
        <v>8</v>
      </c>
      <c r="H11" s="34">
        <v>2</v>
      </c>
      <c r="I11" s="34">
        <v>6</v>
      </c>
      <c r="J11" s="34">
        <v>2</v>
      </c>
      <c r="K11" s="34">
        <v>59</v>
      </c>
    </row>
    <row r="12" spans="1:11" ht="9.9499999999999993" customHeight="1" x14ac:dyDescent="0.2">
      <c r="A12" s="35"/>
      <c r="B12" s="12" t="s">
        <v>21</v>
      </c>
      <c r="C12" s="34">
        <v>3</v>
      </c>
      <c r="D12" s="34">
        <v>21</v>
      </c>
      <c r="E12" s="34">
        <v>3</v>
      </c>
      <c r="F12" s="34">
        <v>14</v>
      </c>
      <c r="G12" s="34">
        <v>12</v>
      </c>
      <c r="H12" s="34">
        <v>23</v>
      </c>
      <c r="I12" s="34">
        <v>20</v>
      </c>
      <c r="J12" s="34">
        <v>6</v>
      </c>
      <c r="K12" s="34">
        <v>102</v>
      </c>
    </row>
    <row r="13" spans="1:11" ht="9.9499999999999993" customHeight="1" x14ac:dyDescent="0.2">
      <c r="A13" s="35"/>
      <c r="B13" s="12" t="s">
        <v>22</v>
      </c>
      <c r="C13" s="34">
        <v>9</v>
      </c>
      <c r="D13" s="34">
        <v>24</v>
      </c>
      <c r="E13" s="34">
        <v>11</v>
      </c>
      <c r="F13" s="34">
        <v>25</v>
      </c>
      <c r="G13" s="34">
        <v>14</v>
      </c>
      <c r="H13" s="34">
        <v>19</v>
      </c>
      <c r="I13" s="34">
        <v>18</v>
      </c>
      <c r="J13" s="34">
        <v>7</v>
      </c>
      <c r="K13" s="34">
        <v>127</v>
      </c>
    </row>
    <row r="14" spans="1:11" ht="9.9499999999999993" customHeight="1" x14ac:dyDescent="0.2">
      <c r="A14" s="35"/>
      <c r="B14" s="12" t="s">
        <v>23</v>
      </c>
      <c r="C14" s="34">
        <v>3</v>
      </c>
      <c r="D14" s="34">
        <v>21</v>
      </c>
      <c r="E14" s="34">
        <v>2</v>
      </c>
      <c r="F14" s="34">
        <v>18</v>
      </c>
      <c r="G14" s="34">
        <v>15</v>
      </c>
      <c r="H14" s="34">
        <v>18</v>
      </c>
      <c r="I14" s="34">
        <v>25</v>
      </c>
      <c r="J14" s="34">
        <v>7</v>
      </c>
      <c r="K14" s="34">
        <v>109</v>
      </c>
    </row>
    <row r="15" spans="1:11" ht="9.9499999999999993" customHeight="1" x14ac:dyDescent="0.2">
      <c r="A15" s="36"/>
      <c r="B15" s="12" t="s">
        <v>24</v>
      </c>
      <c r="C15" s="34">
        <v>8</v>
      </c>
      <c r="D15" s="34">
        <v>17</v>
      </c>
      <c r="E15" s="34">
        <v>3</v>
      </c>
      <c r="F15" s="34">
        <v>12</v>
      </c>
      <c r="G15" s="34">
        <v>16</v>
      </c>
      <c r="H15" s="34">
        <v>22</v>
      </c>
      <c r="I15" s="34">
        <v>20</v>
      </c>
      <c r="J15" s="34">
        <v>0</v>
      </c>
      <c r="K15" s="34">
        <v>98</v>
      </c>
    </row>
    <row r="16" spans="1:11" ht="9.9499999999999993" customHeight="1" x14ac:dyDescent="0.2">
      <c r="A16" s="33">
        <v>2010</v>
      </c>
      <c r="B16" s="12" t="s">
        <v>12</v>
      </c>
      <c r="C16" s="34">
        <v>4</v>
      </c>
      <c r="D16" s="34">
        <v>25</v>
      </c>
      <c r="E16" s="34">
        <v>3</v>
      </c>
      <c r="F16" s="34">
        <v>11</v>
      </c>
      <c r="G16" s="34">
        <v>14</v>
      </c>
      <c r="H16" s="34">
        <v>18</v>
      </c>
      <c r="I16" s="34">
        <v>19</v>
      </c>
      <c r="J16" s="34">
        <v>8</v>
      </c>
      <c r="K16" s="34">
        <v>102</v>
      </c>
    </row>
    <row r="17" spans="1:11" ht="9.9499999999999993" customHeight="1" x14ac:dyDescent="0.2">
      <c r="A17" s="35"/>
      <c r="B17" s="12" t="s">
        <v>14</v>
      </c>
      <c r="C17" s="34">
        <v>1</v>
      </c>
      <c r="D17" s="34">
        <v>22</v>
      </c>
      <c r="E17" s="34">
        <v>9</v>
      </c>
      <c r="F17" s="34">
        <v>15</v>
      </c>
      <c r="G17" s="34">
        <v>26</v>
      </c>
      <c r="H17" s="34">
        <v>23</v>
      </c>
      <c r="I17" s="34">
        <v>19</v>
      </c>
      <c r="J17" s="34">
        <v>3</v>
      </c>
      <c r="K17" s="34">
        <v>118</v>
      </c>
    </row>
    <row r="18" spans="1:11" ht="9.9499999999999993" customHeight="1" x14ac:dyDescent="0.2">
      <c r="A18" s="35"/>
      <c r="B18" s="12" t="s">
        <v>15</v>
      </c>
      <c r="C18" s="34">
        <v>5</v>
      </c>
      <c r="D18" s="34">
        <v>29</v>
      </c>
      <c r="E18" s="34">
        <v>2</v>
      </c>
      <c r="F18" s="34">
        <v>26</v>
      </c>
      <c r="G18" s="34">
        <v>21</v>
      </c>
      <c r="H18" s="34">
        <v>26</v>
      </c>
      <c r="I18" s="34">
        <v>28</v>
      </c>
      <c r="J18" s="34">
        <v>5</v>
      </c>
      <c r="K18" s="34">
        <v>142</v>
      </c>
    </row>
    <row r="19" spans="1:11" ht="9.9499999999999993" customHeight="1" x14ac:dyDescent="0.2">
      <c r="A19" s="35"/>
      <c r="B19" s="12" t="s">
        <v>16</v>
      </c>
      <c r="C19" s="34">
        <v>6</v>
      </c>
      <c r="D19" s="34">
        <v>28</v>
      </c>
      <c r="E19" s="34">
        <v>6</v>
      </c>
      <c r="F19" s="34">
        <v>14</v>
      </c>
      <c r="G19" s="34">
        <v>13</v>
      </c>
      <c r="H19" s="34">
        <v>23</v>
      </c>
      <c r="I19" s="34">
        <v>14</v>
      </c>
      <c r="J19" s="34">
        <v>6</v>
      </c>
      <c r="K19" s="34">
        <v>110</v>
      </c>
    </row>
    <row r="20" spans="1:11" ht="9.9499999999999993" customHeight="1" x14ac:dyDescent="0.2">
      <c r="A20" s="35"/>
      <c r="B20" s="12" t="s">
        <v>17</v>
      </c>
      <c r="C20" s="34">
        <v>4</v>
      </c>
      <c r="D20" s="34">
        <v>18</v>
      </c>
      <c r="E20" s="34">
        <v>8</v>
      </c>
      <c r="F20" s="34">
        <v>13</v>
      </c>
      <c r="G20" s="34">
        <v>26</v>
      </c>
      <c r="H20" s="34">
        <v>9</v>
      </c>
      <c r="I20" s="34">
        <v>14</v>
      </c>
      <c r="J20" s="34">
        <v>8</v>
      </c>
      <c r="K20" s="34">
        <v>100</v>
      </c>
    </row>
    <row r="21" spans="1:11" ht="9.9499999999999993" customHeight="1" x14ac:dyDescent="0.2">
      <c r="A21" s="35"/>
      <c r="B21" s="12" t="s">
        <v>18</v>
      </c>
      <c r="C21" s="34">
        <v>6</v>
      </c>
      <c r="D21" s="34">
        <v>30</v>
      </c>
      <c r="E21" s="34">
        <v>6</v>
      </c>
      <c r="F21" s="34">
        <v>8</v>
      </c>
      <c r="G21" s="34">
        <v>17</v>
      </c>
      <c r="H21" s="34">
        <v>20</v>
      </c>
      <c r="I21" s="34">
        <v>21</v>
      </c>
      <c r="J21" s="34">
        <v>5</v>
      </c>
      <c r="K21" s="34">
        <v>113</v>
      </c>
    </row>
    <row r="22" spans="1:11" ht="9.9499999999999993" customHeight="1" x14ac:dyDescent="0.2">
      <c r="A22" s="35"/>
      <c r="B22" s="12" t="s">
        <v>19</v>
      </c>
      <c r="C22" s="34">
        <v>9</v>
      </c>
      <c r="D22" s="34">
        <v>35</v>
      </c>
      <c r="E22" s="34">
        <v>4</v>
      </c>
      <c r="F22" s="34">
        <v>9</v>
      </c>
      <c r="G22" s="34">
        <v>23</v>
      </c>
      <c r="H22" s="34">
        <v>12</v>
      </c>
      <c r="I22" s="34">
        <v>14</v>
      </c>
      <c r="J22" s="34">
        <v>6</v>
      </c>
      <c r="K22" s="34">
        <v>112</v>
      </c>
    </row>
    <row r="23" spans="1:11" ht="9.9499999999999993" customHeight="1" x14ac:dyDescent="0.2">
      <c r="A23" s="35"/>
      <c r="B23" s="12" t="s">
        <v>20</v>
      </c>
      <c r="C23" s="34">
        <v>1</v>
      </c>
      <c r="D23" s="34">
        <v>15</v>
      </c>
      <c r="E23" s="34">
        <v>7</v>
      </c>
      <c r="F23" s="34">
        <v>1</v>
      </c>
      <c r="G23" s="34">
        <v>13</v>
      </c>
      <c r="H23" s="34">
        <v>18</v>
      </c>
      <c r="I23" s="34">
        <v>3</v>
      </c>
      <c r="J23" s="34">
        <v>6</v>
      </c>
      <c r="K23" s="34">
        <v>64</v>
      </c>
    </row>
    <row r="24" spans="1:11" ht="9.9499999999999993" customHeight="1" x14ac:dyDescent="0.2">
      <c r="A24" s="35"/>
      <c r="B24" s="12" t="s">
        <v>21</v>
      </c>
      <c r="C24" s="34">
        <v>4</v>
      </c>
      <c r="D24" s="34">
        <v>19</v>
      </c>
      <c r="E24" s="34">
        <v>7</v>
      </c>
      <c r="F24" s="34">
        <v>16</v>
      </c>
      <c r="G24" s="34">
        <v>19</v>
      </c>
      <c r="H24" s="34">
        <v>10</v>
      </c>
      <c r="I24" s="34">
        <v>12</v>
      </c>
      <c r="J24" s="34">
        <v>7</v>
      </c>
      <c r="K24" s="34">
        <v>94</v>
      </c>
    </row>
    <row r="25" spans="1:11" ht="9.9499999999999993" customHeight="1" x14ac:dyDescent="0.2">
      <c r="A25" s="35"/>
      <c r="B25" s="12" t="s">
        <v>22</v>
      </c>
      <c r="C25" s="34">
        <v>4</v>
      </c>
      <c r="D25" s="34">
        <v>25</v>
      </c>
      <c r="E25" s="34">
        <v>5</v>
      </c>
      <c r="F25" s="34">
        <v>9</v>
      </c>
      <c r="G25" s="34">
        <v>13</v>
      </c>
      <c r="H25" s="34">
        <v>17</v>
      </c>
      <c r="I25" s="34">
        <v>9</v>
      </c>
      <c r="J25" s="34">
        <v>7</v>
      </c>
      <c r="K25" s="34">
        <v>89</v>
      </c>
    </row>
    <row r="26" spans="1:11" ht="9.9499999999999993" customHeight="1" x14ac:dyDescent="0.2">
      <c r="A26" s="35"/>
      <c r="B26" s="12" t="s">
        <v>23</v>
      </c>
      <c r="C26" s="34">
        <v>5</v>
      </c>
      <c r="D26" s="34">
        <v>18</v>
      </c>
      <c r="E26" s="34">
        <v>9</v>
      </c>
      <c r="F26" s="34">
        <v>6</v>
      </c>
      <c r="G26" s="34">
        <v>25</v>
      </c>
      <c r="H26" s="34">
        <v>13</v>
      </c>
      <c r="I26" s="34">
        <v>9</v>
      </c>
      <c r="J26" s="34">
        <v>12</v>
      </c>
      <c r="K26" s="34">
        <v>97</v>
      </c>
    </row>
    <row r="27" spans="1:11" ht="9.9499999999999993" customHeight="1" x14ac:dyDescent="0.2">
      <c r="A27" s="36"/>
      <c r="B27" s="12" t="s">
        <v>24</v>
      </c>
      <c r="C27" s="34">
        <v>2</v>
      </c>
      <c r="D27" s="34">
        <v>23</v>
      </c>
      <c r="E27" s="34">
        <v>8</v>
      </c>
      <c r="F27" s="34">
        <v>5</v>
      </c>
      <c r="G27" s="34">
        <v>18</v>
      </c>
      <c r="H27" s="34">
        <v>16</v>
      </c>
      <c r="I27" s="34">
        <v>12</v>
      </c>
      <c r="J27" s="34">
        <v>4</v>
      </c>
      <c r="K27" s="34">
        <v>88</v>
      </c>
    </row>
    <row r="28" spans="1:11" ht="9.9499999999999993" customHeight="1" x14ac:dyDescent="0.2">
      <c r="A28" s="33">
        <v>2011</v>
      </c>
      <c r="B28" s="12" t="s">
        <v>12</v>
      </c>
      <c r="C28" s="34">
        <v>4</v>
      </c>
      <c r="D28" s="34">
        <v>23</v>
      </c>
      <c r="E28" s="34">
        <v>2</v>
      </c>
      <c r="F28" s="34">
        <v>9</v>
      </c>
      <c r="G28" s="34">
        <v>18</v>
      </c>
      <c r="H28" s="34">
        <v>16</v>
      </c>
      <c r="I28" s="34">
        <v>6</v>
      </c>
      <c r="J28" s="34">
        <v>5</v>
      </c>
      <c r="K28" s="34">
        <v>83</v>
      </c>
    </row>
    <row r="29" spans="1:11" ht="9.9499999999999993" customHeight="1" x14ac:dyDescent="0.2">
      <c r="A29" s="35"/>
      <c r="B29" s="12" t="s">
        <v>14</v>
      </c>
      <c r="C29" s="34">
        <v>0</v>
      </c>
      <c r="D29" s="34">
        <v>21</v>
      </c>
      <c r="E29" s="34">
        <v>6</v>
      </c>
      <c r="F29" s="34">
        <v>13</v>
      </c>
      <c r="G29" s="34">
        <v>16</v>
      </c>
      <c r="H29" s="34">
        <v>17</v>
      </c>
      <c r="I29" s="34">
        <v>3</v>
      </c>
      <c r="J29" s="34">
        <v>4</v>
      </c>
      <c r="K29" s="34">
        <v>80</v>
      </c>
    </row>
    <row r="30" spans="1:11" ht="9.9499999999999993" customHeight="1" x14ac:dyDescent="0.2">
      <c r="A30" s="35"/>
      <c r="B30" s="12" t="s">
        <v>15</v>
      </c>
      <c r="C30" s="34">
        <v>3</v>
      </c>
      <c r="D30" s="34">
        <v>27</v>
      </c>
      <c r="E30" s="34">
        <v>3</v>
      </c>
      <c r="F30" s="34">
        <v>8</v>
      </c>
      <c r="G30" s="34">
        <v>24</v>
      </c>
      <c r="H30" s="34">
        <v>18</v>
      </c>
      <c r="I30" s="34">
        <v>6</v>
      </c>
      <c r="J30" s="34">
        <v>6</v>
      </c>
      <c r="K30" s="34">
        <v>95</v>
      </c>
    </row>
    <row r="31" spans="1:11" ht="9.9499999999999993" customHeight="1" x14ac:dyDescent="0.2">
      <c r="A31" s="35"/>
      <c r="B31" s="12" t="s">
        <v>16</v>
      </c>
      <c r="C31" s="34">
        <v>0</v>
      </c>
      <c r="D31" s="34">
        <v>15</v>
      </c>
      <c r="E31" s="34">
        <v>4</v>
      </c>
      <c r="F31" s="34">
        <v>7</v>
      </c>
      <c r="G31" s="34">
        <v>12</v>
      </c>
      <c r="H31" s="34">
        <v>10</v>
      </c>
      <c r="I31" s="34">
        <v>9</v>
      </c>
      <c r="J31" s="34">
        <v>4</v>
      </c>
      <c r="K31" s="34">
        <v>61</v>
      </c>
    </row>
    <row r="32" spans="1:11" ht="9.9499999999999993" customHeight="1" x14ac:dyDescent="0.2">
      <c r="A32" s="35"/>
      <c r="B32" s="12" t="s">
        <v>17</v>
      </c>
      <c r="C32" s="34">
        <v>6</v>
      </c>
      <c r="D32" s="34">
        <v>28</v>
      </c>
      <c r="E32" s="34">
        <v>7</v>
      </c>
      <c r="F32" s="34">
        <v>7</v>
      </c>
      <c r="G32" s="34">
        <v>13</v>
      </c>
      <c r="H32" s="34">
        <v>23</v>
      </c>
      <c r="I32" s="34">
        <v>4</v>
      </c>
      <c r="J32" s="34">
        <v>7</v>
      </c>
      <c r="K32" s="34">
        <v>95</v>
      </c>
    </row>
    <row r="33" spans="1:11" ht="9.9499999999999993" customHeight="1" x14ac:dyDescent="0.2">
      <c r="A33" s="35"/>
      <c r="B33" s="12" t="s">
        <v>18</v>
      </c>
      <c r="C33" s="34">
        <v>3</v>
      </c>
      <c r="D33" s="34">
        <v>20</v>
      </c>
      <c r="E33" s="34">
        <v>7</v>
      </c>
      <c r="F33" s="34">
        <v>3</v>
      </c>
      <c r="G33" s="34">
        <v>23</v>
      </c>
      <c r="H33" s="34">
        <v>16</v>
      </c>
      <c r="I33" s="34">
        <v>8</v>
      </c>
      <c r="J33" s="34">
        <v>5</v>
      </c>
      <c r="K33" s="34">
        <v>85</v>
      </c>
    </row>
    <row r="34" spans="1:11" ht="9.9499999999999993" customHeight="1" x14ac:dyDescent="0.2">
      <c r="A34" s="35"/>
      <c r="B34" s="12" t="s">
        <v>19</v>
      </c>
      <c r="C34" s="34">
        <v>2</v>
      </c>
      <c r="D34" s="34">
        <v>19</v>
      </c>
      <c r="E34" s="34">
        <v>2</v>
      </c>
      <c r="F34" s="34">
        <v>3</v>
      </c>
      <c r="G34" s="34">
        <v>17</v>
      </c>
      <c r="H34" s="34">
        <v>10</v>
      </c>
      <c r="I34" s="34">
        <v>5</v>
      </c>
      <c r="J34" s="34">
        <v>10</v>
      </c>
      <c r="K34" s="34">
        <v>68</v>
      </c>
    </row>
    <row r="35" spans="1:11" ht="9.9499999999999993" customHeight="1" x14ac:dyDescent="0.2">
      <c r="A35" s="35"/>
      <c r="B35" s="12" t="s">
        <v>20</v>
      </c>
      <c r="C35" s="34">
        <v>0</v>
      </c>
      <c r="D35" s="34">
        <v>5</v>
      </c>
      <c r="E35" s="34">
        <v>6</v>
      </c>
      <c r="F35" s="34">
        <v>4</v>
      </c>
      <c r="G35" s="34">
        <v>4</v>
      </c>
      <c r="H35" s="34">
        <v>14</v>
      </c>
      <c r="I35" s="34">
        <v>2</v>
      </c>
      <c r="J35" s="34">
        <v>5</v>
      </c>
      <c r="K35" s="34">
        <v>40</v>
      </c>
    </row>
    <row r="36" spans="1:11" ht="9.9499999999999993" customHeight="1" x14ac:dyDescent="0.2">
      <c r="A36" s="35"/>
      <c r="B36" s="12" t="s">
        <v>21</v>
      </c>
      <c r="C36" s="34">
        <v>1</v>
      </c>
      <c r="D36" s="34">
        <v>14</v>
      </c>
      <c r="E36" s="34">
        <v>8</v>
      </c>
      <c r="F36" s="34">
        <v>9</v>
      </c>
      <c r="G36" s="34">
        <v>19</v>
      </c>
      <c r="H36" s="34">
        <v>15</v>
      </c>
      <c r="I36" s="34">
        <v>8</v>
      </c>
      <c r="J36" s="34">
        <v>7</v>
      </c>
      <c r="K36" s="34">
        <v>81</v>
      </c>
    </row>
    <row r="37" spans="1:11" ht="9.9499999999999993" customHeight="1" x14ac:dyDescent="0.2">
      <c r="A37" s="35"/>
      <c r="B37" s="12" t="s">
        <v>22</v>
      </c>
      <c r="C37" s="34">
        <v>3</v>
      </c>
      <c r="D37" s="34">
        <v>18</v>
      </c>
      <c r="E37" s="34">
        <v>3</v>
      </c>
      <c r="F37" s="34">
        <v>7</v>
      </c>
      <c r="G37" s="34">
        <v>12</v>
      </c>
      <c r="H37" s="34">
        <v>17</v>
      </c>
      <c r="I37" s="34">
        <v>11</v>
      </c>
      <c r="J37" s="34">
        <v>4</v>
      </c>
      <c r="K37" s="34">
        <v>75</v>
      </c>
    </row>
    <row r="38" spans="1:11" ht="9.9499999999999993" customHeight="1" x14ac:dyDescent="0.2">
      <c r="A38" s="35"/>
      <c r="B38" s="12" t="s">
        <v>23</v>
      </c>
      <c r="C38" s="34">
        <v>3</v>
      </c>
      <c r="D38" s="34">
        <v>25</v>
      </c>
      <c r="E38" s="34">
        <v>4</v>
      </c>
      <c r="F38" s="34">
        <v>5</v>
      </c>
      <c r="G38" s="34">
        <v>17</v>
      </c>
      <c r="H38" s="34">
        <v>13</v>
      </c>
      <c r="I38" s="34">
        <v>8</v>
      </c>
      <c r="J38" s="34">
        <v>7</v>
      </c>
      <c r="K38" s="34">
        <v>82</v>
      </c>
    </row>
    <row r="39" spans="1:11" ht="9.9499999999999993" customHeight="1" x14ac:dyDescent="0.2">
      <c r="A39" s="36"/>
      <c r="B39" s="12" t="s">
        <v>24</v>
      </c>
      <c r="C39" s="34">
        <v>2</v>
      </c>
      <c r="D39" s="34">
        <v>12</v>
      </c>
      <c r="E39" s="34">
        <v>5</v>
      </c>
      <c r="F39" s="34">
        <v>4</v>
      </c>
      <c r="G39" s="34">
        <v>20</v>
      </c>
      <c r="H39" s="34">
        <v>11</v>
      </c>
      <c r="I39" s="34">
        <v>16</v>
      </c>
      <c r="J39" s="34">
        <v>11</v>
      </c>
      <c r="K39" s="34">
        <v>81</v>
      </c>
    </row>
    <row r="40" spans="1:11" ht="9.9499999999999993" customHeight="1" x14ac:dyDescent="0.2">
      <c r="A40" s="33">
        <v>2012</v>
      </c>
      <c r="B40" s="12" t="s">
        <v>12</v>
      </c>
      <c r="C40" s="34">
        <v>3</v>
      </c>
      <c r="D40" s="34">
        <v>29</v>
      </c>
      <c r="E40" s="34">
        <v>4</v>
      </c>
      <c r="F40" s="34">
        <v>7</v>
      </c>
      <c r="G40" s="34">
        <v>18</v>
      </c>
      <c r="H40" s="34">
        <v>15</v>
      </c>
      <c r="I40" s="34">
        <v>8</v>
      </c>
      <c r="J40" s="34">
        <v>13</v>
      </c>
      <c r="K40" s="34">
        <v>97</v>
      </c>
    </row>
    <row r="41" spans="1:11" ht="9.9499999999999993" customHeight="1" x14ac:dyDescent="0.2">
      <c r="A41" s="35"/>
      <c r="B41" s="12" t="s">
        <v>14</v>
      </c>
      <c r="C41" s="34">
        <v>1</v>
      </c>
      <c r="D41" s="34">
        <v>17</v>
      </c>
      <c r="E41" s="34">
        <v>2</v>
      </c>
      <c r="F41" s="34">
        <v>9</v>
      </c>
      <c r="G41" s="34">
        <v>25</v>
      </c>
      <c r="H41" s="34">
        <v>21</v>
      </c>
      <c r="I41" s="34">
        <v>8</v>
      </c>
      <c r="J41" s="34">
        <v>4</v>
      </c>
      <c r="K41" s="34">
        <v>87</v>
      </c>
    </row>
    <row r="42" spans="1:11" ht="9.9499999999999993" customHeight="1" x14ac:dyDescent="0.2">
      <c r="A42" s="35"/>
      <c r="B42" s="12" t="s">
        <v>15</v>
      </c>
      <c r="C42" s="34">
        <v>3</v>
      </c>
      <c r="D42" s="34">
        <v>30</v>
      </c>
      <c r="E42" s="34">
        <v>8</v>
      </c>
      <c r="F42" s="34">
        <v>21</v>
      </c>
      <c r="G42" s="34">
        <v>13</v>
      </c>
      <c r="H42" s="34">
        <v>10</v>
      </c>
      <c r="I42" s="34">
        <v>7</v>
      </c>
      <c r="J42" s="34">
        <v>6</v>
      </c>
      <c r="K42" s="34">
        <v>98</v>
      </c>
    </row>
    <row r="43" spans="1:11" ht="9.9499999999999993" customHeight="1" x14ac:dyDescent="0.2">
      <c r="A43" s="35"/>
      <c r="B43" s="12" t="s">
        <v>16</v>
      </c>
      <c r="C43" s="34">
        <v>1</v>
      </c>
      <c r="D43" s="34">
        <v>20</v>
      </c>
      <c r="E43" s="34">
        <v>2</v>
      </c>
      <c r="F43" s="34">
        <v>18</v>
      </c>
      <c r="G43" s="34">
        <v>14</v>
      </c>
      <c r="H43" s="34">
        <v>10</v>
      </c>
      <c r="I43" s="34">
        <v>6</v>
      </c>
      <c r="J43" s="34">
        <v>8</v>
      </c>
      <c r="K43" s="34">
        <v>79</v>
      </c>
    </row>
    <row r="44" spans="1:11" ht="9.9499999999999993" customHeight="1" x14ac:dyDescent="0.2">
      <c r="A44" s="35"/>
      <c r="B44" s="12" t="s">
        <v>17</v>
      </c>
      <c r="C44" s="34">
        <v>2</v>
      </c>
      <c r="D44" s="34">
        <v>21</v>
      </c>
      <c r="E44" s="34">
        <v>6</v>
      </c>
      <c r="F44" s="34">
        <v>17</v>
      </c>
      <c r="G44" s="34">
        <v>15</v>
      </c>
      <c r="H44" s="34">
        <v>17</v>
      </c>
      <c r="I44" s="34">
        <v>19</v>
      </c>
      <c r="J44" s="34">
        <v>5</v>
      </c>
      <c r="K44" s="34">
        <v>102</v>
      </c>
    </row>
    <row r="45" spans="1:11" ht="9.9499999999999993" customHeight="1" x14ac:dyDescent="0.2">
      <c r="A45" s="35"/>
      <c r="B45" s="12" t="s">
        <v>18</v>
      </c>
      <c r="C45" s="34">
        <v>6</v>
      </c>
      <c r="D45" s="34">
        <v>25</v>
      </c>
      <c r="E45" s="34">
        <v>11</v>
      </c>
      <c r="F45" s="34">
        <v>13</v>
      </c>
      <c r="G45" s="34">
        <v>16</v>
      </c>
      <c r="H45" s="34">
        <v>13</v>
      </c>
      <c r="I45" s="34">
        <v>31</v>
      </c>
      <c r="J45" s="34">
        <v>9</v>
      </c>
      <c r="K45" s="34">
        <v>124</v>
      </c>
    </row>
    <row r="46" spans="1:11" ht="9.9499999999999993" customHeight="1" x14ac:dyDescent="0.2">
      <c r="A46" s="35"/>
      <c r="B46" s="12" t="s">
        <v>19</v>
      </c>
      <c r="C46" s="34">
        <v>2</v>
      </c>
      <c r="D46" s="34">
        <v>30</v>
      </c>
      <c r="E46" s="34">
        <v>4</v>
      </c>
      <c r="F46" s="34">
        <v>12</v>
      </c>
      <c r="G46" s="34">
        <v>15</v>
      </c>
      <c r="H46" s="34">
        <v>14</v>
      </c>
      <c r="I46" s="34">
        <v>18</v>
      </c>
      <c r="J46" s="34">
        <v>5</v>
      </c>
      <c r="K46" s="34">
        <v>100</v>
      </c>
    </row>
    <row r="47" spans="1:11" ht="9.9499999999999993" customHeight="1" x14ac:dyDescent="0.2">
      <c r="A47" s="35"/>
      <c r="B47" s="12" t="s">
        <v>20</v>
      </c>
      <c r="C47" s="34">
        <v>1</v>
      </c>
      <c r="D47" s="34">
        <v>10</v>
      </c>
      <c r="E47" s="34">
        <v>4</v>
      </c>
      <c r="F47" s="34">
        <v>7</v>
      </c>
      <c r="G47" s="34">
        <v>7</v>
      </c>
      <c r="H47" s="34">
        <v>16</v>
      </c>
      <c r="I47" s="34">
        <v>2</v>
      </c>
      <c r="J47" s="34">
        <v>3</v>
      </c>
      <c r="K47" s="34">
        <v>50</v>
      </c>
    </row>
    <row r="48" spans="1:11" ht="9.9499999999999993" customHeight="1" x14ac:dyDescent="0.2">
      <c r="A48" s="35"/>
      <c r="B48" s="12" t="s">
        <v>21</v>
      </c>
      <c r="C48" s="34">
        <v>3</v>
      </c>
      <c r="D48" s="34">
        <v>22</v>
      </c>
      <c r="E48" s="34">
        <v>4</v>
      </c>
      <c r="F48" s="34">
        <v>19</v>
      </c>
      <c r="G48" s="34">
        <v>14</v>
      </c>
      <c r="H48" s="34">
        <v>9</v>
      </c>
      <c r="I48" s="34">
        <v>23</v>
      </c>
      <c r="J48" s="34">
        <v>9</v>
      </c>
      <c r="K48" s="34">
        <v>103</v>
      </c>
    </row>
    <row r="49" spans="1:15" ht="9.9499999999999993" customHeight="1" x14ac:dyDescent="0.2">
      <c r="A49" s="35"/>
      <c r="B49" s="12" t="s">
        <v>22</v>
      </c>
      <c r="C49" s="34">
        <v>9</v>
      </c>
      <c r="D49" s="34">
        <v>31</v>
      </c>
      <c r="E49" s="34">
        <v>9</v>
      </c>
      <c r="F49" s="34">
        <v>31</v>
      </c>
      <c r="G49" s="34">
        <v>23</v>
      </c>
      <c r="H49" s="34">
        <v>23</v>
      </c>
      <c r="I49" s="34">
        <v>30</v>
      </c>
      <c r="J49" s="34">
        <v>6</v>
      </c>
      <c r="K49" s="34">
        <v>162</v>
      </c>
    </row>
    <row r="50" spans="1:15" ht="9.9499999999999993" customHeight="1" x14ac:dyDescent="0.2">
      <c r="A50" s="35"/>
      <c r="B50" s="12" t="s">
        <v>23</v>
      </c>
      <c r="C50" s="34">
        <v>3</v>
      </c>
      <c r="D50" s="34">
        <v>34</v>
      </c>
      <c r="E50" s="34">
        <v>5</v>
      </c>
      <c r="F50" s="34">
        <v>18</v>
      </c>
      <c r="G50" s="34">
        <v>20</v>
      </c>
      <c r="H50" s="34">
        <v>16</v>
      </c>
      <c r="I50" s="34">
        <v>24</v>
      </c>
      <c r="J50" s="34">
        <v>10</v>
      </c>
      <c r="K50" s="34">
        <v>130</v>
      </c>
    </row>
    <row r="51" spans="1:15" ht="9.9499999999999993" customHeight="1" x14ac:dyDescent="0.2">
      <c r="A51" s="36"/>
      <c r="B51" s="12" t="s">
        <v>24</v>
      </c>
      <c r="C51" s="34">
        <v>6</v>
      </c>
      <c r="D51" s="34">
        <v>24</v>
      </c>
      <c r="E51" s="34">
        <v>8</v>
      </c>
      <c r="F51" s="34">
        <v>29</v>
      </c>
      <c r="G51" s="34">
        <v>18</v>
      </c>
      <c r="H51" s="34">
        <v>10</v>
      </c>
      <c r="I51" s="34">
        <v>34</v>
      </c>
      <c r="J51" s="34">
        <v>5</v>
      </c>
      <c r="K51" s="34">
        <v>134</v>
      </c>
    </row>
    <row r="52" spans="1:15" ht="9.9499999999999993" customHeight="1" x14ac:dyDescent="0.2">
      <c r="A52" s="33">
        <v>2013</v>
      </c>
      <c r="B52" s="12" t="s">
        <v>12</v>
      </c>
      <c r="C52" s="34">
        <v>3</v>
      </c>
      <c r="D52" s="34">
        <v>19</v>
      </c>
      <c r="E52" s="34">
        <v>5</v>
      </c>
      <c r="F52" s="34">
        <v>27</v>
      </c>
      <c r="G52" s="34">
        <v>27</v>
      </c>
      <c r="H52" s="34">
        <v>25</v>
      </c>
      <c r="I52" s="34">
        <v>19</v>
      </c>
      <c r="J52" s="34">
        <v>7</v>
      </c>
      <c r="K52" s="34">
        <v>132</v>
      </c>
    </row>
    <row r="53" spans="1:15" ht="9.9499999999999993" customHeight="1" x14ac:dyDescent="0.2">
      <c r="A53" s="35"/>
      <c r="B53" s="12" t="s">
        <v>14</v>
      </c>
      <c r="C53" s="34">
        <v>4</v>
      </c>
      <c r="D53" s="34">
        <v>20</v>
      </c>
      <c r="E53" s="34">
        <v>8</v>
      </c>
      <c r="F53" s="34">
        <v>23</v>
      </c>
      <c r="G53" s="34">
        <v>38</v>
      </c>
      <c r="H53" s="34">
        <v>19</v>
      </c>
      <c r="I53" s="34">
        <v>18</v>
      </c>
      <c r="J53" s="34">
        <v>6</v>
      </c>
      <c r="K53" s="34">
        <v>136</v>
      </c>
    </row>
    <row r="54" spans="1:15" ht="9.9499999999999993" customHeight="1" x14ac:dyDescent="0.2">
      <c r="A54" s="35"/>
      <c r="B54" s="12" t="s">
        <v>15</v>
      </c>
      <c r="C54" s="34">
        <v>7</v>
      </c>
      <c r="D54" s="34">
        <v>44</v>
      </c>
      <c r="E54" s="34">
        <v>2</v>
      </c>
      <c r="F54" s="34">
        <v>19</v>
      </c>
      <c r="G54" s="34">
        <v>23</v>
      </c>
      <c r="H54" s="34">
        <v>17</v>
      </c>
      <c r="I54" s="34">
        <v>23</v>
      </c>
      <c r="J54" s="34">
        <v>13</v>
      </c>
      <c r="K54" s="34">
        <v>148</v>
      </c>
    </row>
    <row r="55" spans="1:15" ht="9.9499999999999993" customHeight="1" x14ac:dyDescent="0.2">
      <c r="A55" s="35"/>
      <c r="B55" s="12" t="s">
        <v>16</v>
      </c>
      <c r="C55" s="34">
        <v>3</v>
      </c>
      <c r="D55" s="34">
        <v>49</v>
      </c>
      <c r="E55" s="34">
        <v>7</v>
      </c>
      <c r="F55" s="34">
        <v>27</v>
      </c>
      <c r="G55" s="34">
        <v>25</v>
      </c>
      <c r="H55" s="34">
        <v>22</v>
      </c>
      <c r="I55" s="34">
        <v>30</v>
      </c>
      <c r="J55" s="34">
        <v>10</v>
      </c>
      <c r="K55" s="34">
        <v>173</v>
      </c>
    </row>
    <row r="56" spans="1:15" ht="9.9499999999999993" customHeight="1" x14ac:dyDescent="0.2">
      <c r="A56" s="35"/>
      <c r="B56" s="12" t="s">
        <v>17</v>
      </c>
      <c r="C56" s="34">
        <v>4</v>
      </c>
      <c r="D56" s="34">
        <v>42</v>
      </c>
      <c r="E56" s="34">
        <v>10</v>
      </c>
      <c r="F56" s="34">
        <v>33</v>
      </c>
      <c r="G56" s="34">
        <v>19</v>
      </c>
      <c r="H56" s="34">
        <v>20</v>
      </c>
      <c r="I56" s="34">
        <v>31</v>
      </c>
      <c r="J56" s="34">
        <v>3</v>
      </c>
      <c r="K56" s="34">
        <v>162</v>
      </c>
    </row>
    <row r="57" spans="1:15" ht="9.9499999999999993" customHeight="1" x14ac:dyDescent="0.2">
      <c r="A57" s="35"/>
      <c r="B57" s="12" t="s">
        <v>18</v>
      </c>
      <c r="C57" s="34">
        <v>4</v>
      </c>
      <c r="D57" s="34">
        <v>45</v>
      </c>
      <c r="E57" s="34">
        <v>5</v>
      </c>
      <c r="F57" s="34">
        <v>15</v>
      </c>
      <c r="G57" s="34">
        <v>23</v>
      </c>
      <c r="H57" s="34">
        <v>18</v>
      </c>
      <c r="I57" s="34">
        <v>37</v>
      </c>
      <c r="J57" s="34">
        <v>13</v>
      </c>
      <c r="K57" s="34">
        <v>160</v>
      </c>
    </row>
    <row r="58" spans="1:15" ht="9.9499999999999993" customHeight="1" x14ac:dyDescent="0.2">
      <c r="A58" s="35"/>
      <c r="B58" s="12" t="s">
        <v>19</v>
      </c>
      <c r="C58" s="34">
        <v>9</v>
      </c>
      <c r="D58" s="34">
        <v>28</v>
      </c>
      <c r="E58" s="34">
        <v>7</v>
      </c>
      <c r="F58" s="34">
        <v>26</v>
      </c>
      <c r="G58" s="34">
        <v>40</v>
      </c>
      <c r="H58" s="34">
        <v>12</v>
      </c>
      <c r="I58" s="34">
        <v>12</v>
      </c>
      <c r="J58" s="34">
        <v>17</v>
      </c>
      <c r="K58" s="34">
        <v>151</v>
      </c>
    </row>
    <row r="59" spans="1:15" ht="9.9499999999999993" customHeight="1" x14ac:dyDescent="0.2">
      <c r="A59" s="35"/>
      <c r="B59" s="12" t="s">
        <v>20</v>
      </c>
      <c r="C59" s="34">
        <v>0</v>
      </c>
      <c r="D59" s="34">
        <v>17</v>
      </c>
      <c r="E59" s="34">
        <v>4</v>
      </c>
      <c r="F59" s="34">
        <v>11</v>
      </c>
      <c r="G59" s="34">
        <v>15</v>
      </c>
      <c r="H59" s="34">
        <v>22</v>
      </c>
      <c r="I59" s="34">
        <v>6</v>
      </c>
      <c r="J59" s="34">
        <v>12</v>
      </c>
      <c r="K59" s="34">
        <v>87</v>
      </c>
    </row>
    <row r="60" spans="1:15" ht="9.9499999999999993" customHeight="1" x14ac:dyDescent="0.2">
      <c r="A60" s="35"/>
      <c r="B60" s="12" t="s">
        <v>21</v>
      </c>
      <c r="C60" s="34">
        <v>5</v>
      </c>
      <c r="D60" s="34">
        <v>26</v>
      </c>
      <c r="E60" s="34">
        <v>2</v>
      </c>
      <c r="F60" s="34">
        <v>32</v>
      </c>
      <c r="G60" s="34">
        <v>32</v>
      </c>
      <c r="H60" s="34">
        <v>19</v>
      </c>
      <c r="I60" s="34">
        <v>24</v>
      </c>
      <c r="J60" s="34">
        <v>13</v>
      </c>
      <c r="K60" s="34">
        <v>153</v>
      </c>
    </row>
    <row r="61" spans="1:15" ht="9.9499999999999993" customHeight="1" x14ac:dyDescent="0.2">
      <c r="A61" s="35"/>
      <c r="B61" s="12" t="s">
        <v>22</v>
      </c>
      <c r="C61" s="34">
        <v>4</v>
      </c>
      <c r="D61" s="34">
        <v>31</v>
      </c>
      <c r="E61" s="34">
        <v>15</v>
      </c>
      <c r="F61" s="34">
        <v>43</v>
      </c>
      <c r="G61" s="34">
        <v>34</v>
      </c>
      <c r="H61" s="34">
        <v>20</v>
      </c>
      <c r="I61" s="34">
        <v>35</v>
      </c>
      <c r="J61" s="34">
        <v>9</v>
      </c>
      <c r="K61" s="34">
        <v>191</v>
      </c>
    </row>
    <row r="62" spans="1:15" ht="9.9499999999999993" customHeight="1" x14ac:dyDescent="0.2">
      <c r="A62" s="35"/>
      <c r="B62" s="12" t="s">
        <v>23</v>
      </c>
      <c r="C62" s="34">
        <v>4</v>
      </c>
      <c r="D62" s="34">
        <v>19</v>
      </c>
      <c r="E62" s="34">
        <v>3</v>
      </c>
      <c r="F62" s="34">
        <v>29</v>
      </c>
      <c r="G62" s="34">
        <v>27</v>
      </c>
      <c r="H62" s="34">
        <v>21</v>
      </c>
      <c r="I62" s="34">
        <v>31</v>
      </c>
      <c r="J62" s="34">
        <v>8</v>
      </c>
      <c r="K62" s="34">
        <v>142</v>
      </c>
    </row>
    <row r="63" spans="1:15" ht="9.9499999999999993" customHeight="1" x14ac:dyDescent="0.2">
      <c r="A63" s="36"/>
      <c r="B63" s="12" t="s">
        <v>24</v>
      </c>
      <c r="C63" s="34">
        <v>10</v>
      </c>
      <c r="D63" s="34">
        <v>31</v>
      </c>
      <c r="E63" s="34">
        <v>4</v>
      </c>
      <c r="F63" s="34">
        <v>50</v>
      </c>
      <c r="G63" s="34">
        <v>22</v>
      </c>
      <c r="H63" s="34">
        <v>22</v>
      </c>
      <c r="I63" s="34">
        <v>39</v>
      </c>
      <c r="J63" s="34">
        <v>10</v>
      </c>
      <c r="K63" s="34">
        <v>188</v>
      </c>
    </row>
    <row r="64" spans="1:15" s="2" customFormat="1" ht="9.9499999999999993" customHeight="1" x14ac:dyDescent="0.15">
      <c r="A64" s="33">
        <v>2014</v>
      </c>
      <c r="B64" s="12" t="s">
        <v>12</v>
      </c>
      <c r="C64" s="34">
        <v>7</v>
      </c>
      <c r="D64" s="34">
        <v>26</v>
      </c>
      <c r="E64" s="34">
        <v>6</v>
      </c>
      <c r="F64" s="34">
        <v>13</v>
      </c>
      <c r="G64" s="34">
        <v>26</v>
      </c>
      <c r="H64" s="34">
        <v>25</v>
      </c>
      <c r="I64" s="34">
        <v>18</v>
      </c>
      <c r="J64" s="34">
        <v>10</v>
      </c>
      <c r="K64" s="34">
        <v>131</v>
      </c>
      <c r="L64" s="15"/>
      <c r="M64" s="15"/>
      <c r="N64" s="15"/>
      <c r="O64" s="15"/>
    </row>
    <row r="65" spans="1:11" ht="9.9499999999999993" customHeight="1" x14ac:dyDescent="0.2">
      <c r="A65" s="35"/>
      <c r="B65" s="12" t="s">
        <v>14</v>
      </c>
      <c r="C65" s="34">
        <v>0</v>
      </c>
      <c r="D65" s="34">
        <v>46</v>
      </c>
      <c r="E65" s="34">
        <v>4</v>
      </c>
      <c r="F65" s="34">
        <v>15</v>
      </c>
      <c r="G65" s="34">
        <v>23</v>
      </c>
      <c r="H65" s="34">
        <v>25</v>
      </c>
      <c r="I65" s="34">
        <v>26</v>
      </c>
      <c r="J65" s="34">
        <v>3</v>
      </c>
      <c r="K65" s="34">
        <v>142</v>
      </c>
    </row>
    <row r="66" spans="1:11" ht="9.9499999999999993" customHeight="1" x14ac:dyDescent="0.2">
      <c r="A66" s="35"/>
      <c r="B66" s="12" t="s">
        <v>15</v>
      </c>
      <c r="C66" s="34">
        <v>7</v>
      </c>
      <c r="D66" s="34">
        <v>35</v>
      </c>
      <c r="E66" s="34">
        <v>11</v>
      </c>
      <c r="F66" s="34">
        <v>29</v>
      </c>
      <c r="G66" s="34">
        <v>24</v>
      </c>
      <c r="H66" s="34">
        <v>23</v>
      </c>
      <c r="I66" s="34">
        <v>27</v>
      </c>
      <c r="J66" s="34">
        <v>7</v>
      </c>
      <c r="K66" s="34">
        <v>163</v>
      </c>
    </row>
    <row r="67" spans="1:11" ht="9.9499999999999993" customHeight="1" x14ac:dyDescent="0.2">
      <c r="A67" s="35"/>
      <c r="B67" s="12" t="s">
        <v>16</v>
      </c>
      <c r="C67" s="34">
        <v>7</v>
      </c>
      <c r="D67" s="34">
        <v>22</v>
      </c>
      <c r="E67" s="34">
        <v>5</v>
      </c>
      <c r="F67" s="34">
        <v>18</v>
      </c>
      <c r="G67" s="34">
        <v>19</v>
      </c>
      <c r="H67" s="34">
        <v>16</v>
      </c>
      <c r="I67" s="34">
        <v>19</v>
      </c>
      <c r="J67" s="34">
        <v>4</v>
      </c>
      <c r="K67" s="34">
        <v>110</v>
      </c>
    </row>
    <row r="68" spans="1:11" ht="9.9499999999999993" customHeight="1" x14ac:dyDescent="0.2">
      <c r="A68" s="35"/>
      <c r="B68" s="12" t="s">
        <v>17</v>
      </c>
      <c r="C68" s="34">
        <v>11</v>
      </c>
      <c r="D68" s="34">
        <v>28</v>
      </c>
      <c r="E68" s="34">
        <v>4</v>
      </c>
      <c r="F68" s="34">
        <v>22</v>
      </c>
      <c r="G68" s="34">
        <v>23</v>
      </c>
      <c r="H68" s="34">
        <v>23</v>
      </c>
      <c r="I68" s="34">
        <v>18</v>
      </c>
      <c r="J68" s="34">
        <v>6</v>
      </c>
      <c r="K68" s="34">
        <v>135</v>
      </c>
    </row>
    <row r="69" spans="1:11" ht="9.9499999999999993" customHeight="1" x14ac:dyDescent="0.2">
      <c r="A69" s="35"/>
      <c r="B69" s="12" t="s">
        <v>18</v>
      </c>
      <c r="C69" s="34">
        <v>5</v>
      </c>
      <c r="D69" s="34">
        <v>32</v>
      </c>
      <c r="E69" s="34">
        <v>9</v>
      </c>
      <c r="F69" s="34">
        <v>20</v>
      </c>
      <c r="G69" s="34">
        <v>28</v>
      </c>
      <c r="H69" s="34">
        <v>16</v>
      </c>
      <c r="I69" s="34">
        <v>32</v>
      </c>
      <c r="J69" s="34">
        <v>6</v>
      </c>
      <c r="K69" s="34">
        <v>148</v>
      </c>
    </row>
    <row r="70" spans="1:11" ht="9.9499999999999993" customHeight="1" x14ac:dyDescent="0.2">
      <c r="A70" s="35"/>
      <c r="B70" s="12" t="s">
        <v>19</v>
      </c>
      <c r="C70" s="34">
        <v>2</v>
      </c>
      <c r="D70" s="34">
        <v>25</v>
      </c>
      <c r="E70" s="34">
        <v>3</v>
      </c>
      <c r="F70" s="34">
        <v>22</v>
      </c>
      <c r="G70" s="34">
        <v>27</v>
      </c>
      <c r="H70" s="34">
        <v>14</v>
      </c>
      <c r="I70" s="34">
        <v>40</v>
      </c>
      <c r="J70" s="34">
        <v>16</v>
      </c>
      <c r="K70" s="34">
        <v>149</v>
      </c>
    </row>
    <row r="71" spans="1:11" ht="9.9499999999999993" customHeight="1" x14ac:dyDescent="0.2">
      <c r="A71" s="35"/>
      <c r="B71" s="12" t="s">
        <v>20</v>
      </c>
      <c r="C71" s="34">
        <v>4</v>
      </c>
      <c r="D71" s="34">
        <v>32</v>
      </c>
      <c r="E71" s="34">
        <v>3</v>
      </c>
      <c r="F71" s="34">
        <v>5</v>
      </c>
      <c r="G71" s="34">
        <v>13</v>
      </c>
      <c r="H71" s="34">
        <v>11</v>
      </c>
      <c r="I71" s="34">
        <v>11</v>
      </c>
      <c r="J71" s="34">
        <v>2</v>
      </c>
      <c r="K71" s="34">
        <v>81</v>
      </c>
    </row>
    <row r="72" spans="1:11" ht="9.9499999999999993" customHeight="1" x14ac:dyDescent="0.2">
      <c r="A72" s="35"/>
      <c r="B72" s="12" t="s">
        <v>21</v>
      </c>
      <c r="C72" s="34">
        <v>3</v>
      </c>
      <c r="D72" s="34">
        <v>21</v>
      </c>
      <c r="E72" s="34">
        <v>8</v>
      </c>
      <c r="F72" s="34">
        <v>21</v>
      </c>
      <c r="G72" s="34">
        <v>22</v>
      </c>
      <c r="H72" s="34">
        <v>13</v>
      </c>
      <c r="I72" s="34">
        <v>19</v>
      </c>
      <c r="J72" s="34">
        <v>3</v>
      </c>
      <c r="K72" s="34">
        <v>110</v>
      </c>
    </row>
    <row r="73" spans="1:11" ht="9.9499999999999993" customHeight="1" x14ac:dyDescent="0.2">
      <c r="A73" s="35"/>
      <c r="B73" s="12" t="s">
        <v>22</v>
      </c>
      <c r="C73" s="34">
        <v>5</v>
      </c>
      <c r="D73" s="34">
        <v>22</v>
      </c>
      <c r="E73" s="34">
        <v>5</v>
      </c>
      <c r="F73" s="34">
        <v>22</v>
      </c>
      <c r="G73" s="34">
        <v>23</v>
      </c>
      <c r="H73" s="34">
        <v>20</v>
      </c>
      <c r="I73" s="34">
        <v>31</v>
      </c>
      <c r="J73" s="34">
        <v>5</v>
      </c>
      <c r="K73" s="34">
        <v>133</v>
      </c>
    </row>
    <row r="74" spans="1:11" ht="9.9499999999999993" customHeight="1" x14ac:dyDescent="0.2">
      <c r="A74" s="35"/>
      <c r="B74" s="12" t="s">
        <v>23</v>
      </c>
      <c r="C74" s="34">
        <v>7</v>
      </c>
      <c r="D74" s="34">
        <v>27</v>
      </c>
      <c r="E74" s="34">
        <v>9</v>
      </c>
      <c r="F74" s="34">
        <v>21</v>
      </c>
      <c r="G74" s="34">
        <v>22</v>
      </c>
      <c r="H74" s="34">
        <v>22</v>
      </c>
      <c r="I74" s="34">
        <v>32</v>
      </c>
      <c r="J74" s="34">
        <v>4</v>
      </c>
      <c r="K74" s="34">
        <v>144</v>
      </c>
    </row>
    <row r="75" spans="1:11" ht="9.9499999999999993" customHeight="1" x14ac:dyDescent="0.2">
      <c r="A75" s="35"/>
      <c r="B75" s="12" t="s">
        <v>24</v>
      </c>
      <c r="C75" s="34">
        <v>8</v>
      </c>
      <c r="D75" s="34">
        <v>18</v>
      </c>
      <c r="E75" s="34">
        <v>11</v>
      </c>
      <c r="F75" s="34">
        <v>24</v>
      </c>
      <c r="G75" s="34">
        <v>51</v>
      </c>
      <c r="H75" s="34">
        <v>32</v>
      </c>
      <c r="I75" s="34">
        <v>57</v>
      </c>
      <c r="J75" s="34">
        <v>3</v>
      </c>
      <c r="K75" s="34">
        <v>204</v>
      </c>
    </row>
    <row r="76" spans="1:11" ht="9.9499999999999993" customHeight="1" x14ac:dyDescent="0.2">
      <c r="A76" s="33">
        <v>2015</v>
      </c>
      <c r="B76" s="12" t="s">
        <v>12</v>
      </c>
      <c r="C76" s="34">
        <v>1</v>
      </c>
      <c r="D76" s="34">
        <v>59</v>
      </c>
      <c r="E76" s="34">
        <v>6</v>
      </c>
      <c r="F76" s="34">
        <v>8</v>
      </c>
      <c r="G76" s="34">
        <v>12</v>
      </c>
      <c r="H76" s="34">
        <v>39</v>
      </c>
      <c r="I76" s="34">
        <v>15</v>
      </c>
      <c r="J76" s="34">
        <v>4</v>
      </c>
      <c r="K76" s="34">
        <v>144</v>
      </c>
    </row>
    <row r="77" spans="1:11" ht="9.9499999999999993" customHeight="1" x14ac:dyDescent="0.2">
      <c r="A77" s="35"/>
      <c r="B77" s="12" t="s">
        <v>14</v>
      </c>
      <c r="C77" s="34">
        <v>3</v>
      </c>
      <c r="D77" s="34">
        <v>21</v>
      </c>
      <c r="E77" s="34">
        <v>4</v>
      </c>
      <c r="F77" s="34">
        <v>8</v>
      </c>
      <c r="G77" s="34">
        <v>10</v>
      </c>
      <c r="H77" s="34">
        <v>12</v>
      </c>
      <c r="I77" s="34">
        <v>13</v>
      </c>
      <c r="J77" s="34">
        <v>4</v>
      </c>
      <c r="K77" s="34">
        <v>75</v>
      </c>
    </row>
    <row r="78" spans="1:11" ht="9.9499999999999993" customHeight="1" x14ac:dyDescent="0.2">
      <c r="A78" s="35"/>
      <c r="B78" s="12" t="s">
        <v>15</v>
      </c>
      <c r="C78" s="34">
        <v>3</v>
      </c>
      <c r="D78" s="34">
        <v>25</v>
      </c>
      <c r="E78" s="34">
        <v>3</v>
      </c>
      <c r="F78" s="34">
        <v>5</v>
      </c>
      <c r="G78" s="34">
        <v>19</v>
      </c>
      <c r="H78" s="34">
        <v>14</v>
      </c>
      <c r="I78" s="34">
        <v>29</v>
      </c>
      <c r="J78" s="34">
        <v>8</v>
      </c>
      <c r="K78" s="34">
        <v>106</v>
      </c>
    </row>
    <row r="79" spans="1:11" ht="9.9499999999999993" customHeight="1" x14ac:dyDescent="0.2">
      <c r="A79" s="35"/>
      <c r="B79" s="12" t="s">
        <v>16</v>
      </c>
      <c r="C79" s="34">
        <v>6</v>
      </c>
      <c r="D79" s="34">
        <v>10</v>
      </c>
      <c r="E79" s="34">
        <v>1</v>
      </c>
      <c r="F79" s="34">
        <v>4</v>
      </c>
      <c r="G79" s="34">
        <v>14</v>
      </c>
      <c r="H79" s="34">
        <v>10</v>
      </c>
      <c r="I79" s="34">
        <v>13</v>
      </c>
      <c r="J79" s="34">
        <v>3</v>
      </c>
      <c r="K79" s="34">
        <v>61</v>
      </c>
    </row>
    <row r="80" spans="1:11" ht="9.9499999999999993" customHeight="1" x14ac:dyDescent="0.2">
      <c r="A80" s="35"/>
      <c r="B80" s="12" t="s">
        <v>17</v>
      </c>
      <c r="C80" s="34">
        <v>2</v>
      </c>
      <c r="D80" s="34">
        <v>11</v>
      </c>
      <c r="E80" s="34">
        <v>2</v>
      </c>
      <c r="F80" s="34">
        <v>14</v>
      </c>
      <c r="G80" s="34">
        <v>13</v>
      </c>
      <c r="H80" s="34">
        <v>9</v>
      </c>
      <c r="I80" s="34">
        <v>9</v>
      </c>
      <c r="J80" s="34">
        <v>0</v>
      </c>
      <c r="K80" s="34">
        <v>60</v>
      </c>
    </row>
    <row r="81" spans="1:11" ht="9.9499999999999993" customHeight="1" x14ac:dyDescent="0.2">
      <c r="A81" s="35"/>
      <c r="B81" s="12" t="s">
        <v>18</v>
      </c>
      <c r="C81" s="34">
        <v>1</v>
      </c>
      <c r="D81" s="34">
        <v>11</v>
      </c>
      <c r="E81" s="34">
        <v>2</v>
      </c>
      <c r="F81" s="34">
        <v>6</v>
      </c>
      <c r="G81" s="34">
        <v>13</v>
      </c>
      <c r="H81" s="34">
        <v>13</v>
      </c>
      <c r="I81" s="34">
        <v>16</v>
      </c>
      <c r="J81" s="34">
        <v>9</v>
      </c>
      <c r="K81" s="34">
        <v>71</v>
      </c>
    </row>
    <row r="82" spans="1:11" ht="9.9499999999999993" customHeight="1" x14ac:dyDescent="0.2">
      <c r="A82" s="35"/>
      <c r="B82" s="12" t="s">
        <v>19</v>
      </c>
      <c r="C82" s="34">
        <v>3</v>
      </c>
      <c r="D82" s="34">
        <v>16</v>
      </c>
      <c r="E82" s="34">
        <v>5</v>
      </c>
      <c r="F82" s="34">
        <v>7</v>
      </c>
      <c r="G82" s="34">
        <v>20</v>
      </c>
      <c r="H82" s="34">
        <v>16</v>
      </c>
      <c r="I82" s="34">
        <v>23</v>
      </c>
      <c r="J82" s="34">
        <v>5</v>
      </c>
      <c r="K82" s="34">
        <v>95</v>
      </c>
    </row>
    <row r="83" spans="1:11" ht="9.9499999999999993" customHeight="1" x14ac:dyDescent="0.2">
      <c r="A83" s="35"/>
      <c r="B83" s="12" t="s">
        <v>20</v>
      </c>
      <c r="C83" s="34">
        <v>0</v>
      </c>
      <c r="D83" s="34">
        <v>7</v>
      </c>
      <c r="E83" s="34">
        <v>4</v>
      </c>
      <c r="F83" s="34">
        <v>3</v>
      </c>
      <c r="G83" s="34">
        <v>10</v>
      </c>
      <c r="H83" s="34">
        <v>9</v>
      </c>
      <c r="I83" s="34">
        <v>4</v>
      </c>
      <c r="J83" s="34">
        <v>1</v>
      </c>
      <c r="K83" s="34">
        <v>38</v>
      </c>
    </row>
    <row r="84" spans="1:11" ht="9.9499999999999993" customHeight="1" x14ac:dyDescent="0.2">
      <c r="A84" s="35"/>
      <c r="B84" s="12" t="s">
        <v>21</v>
      </c>
      <c r="C84" s="34">
        <v>0</v>
      </c>
      <c r="D84" s="34">
        <v>13</v>
      </c>
      <c r="E84" s="34">
        <v>3</v>
      </c>
      <c r="F84" s="34">
        <v>1</v>
      </c>
      <c r="G84" s="34">
        <v>21</v>
      </c>
      <c r="H84" s="34">
        <v>15</v>
      </c>
      <c r="I84" s="34">
        <v>4</v>
      </c>
      <c r="J84" s="34">
        <v>8</v>
      </c>
      <c r="K84" s="34">
        <v>65</v>
      </c>
    </row>
    <row r="85" spans="1:11" ht="9.9499999999999993" customHeight="1" x14ac:dyDescent="0.2">
      <c r="A85" s="35"/>
      <c r="B85" s="12" t="s">
        <v>22</v>
      </c>
      <c r="C85" s="34">
        <v>3</v>
      </c>
      <c r="D85" s="34">
        <v>18</v>
      </c>
      <c r="E85" s="34">
        <v>1</v>
      </c>
      <c r="F85" s="34">
        <v>4</v>
      </c>
      <c r="G85" s="34">
        <v>9</v>
      </c>
      <c r="H85" s="34">
        <v>13</v>
      </c>
      <c r="I85" s="34">
        <v>27</v>
      </c>
      <c r="J85" s="34">
        <v>7</v>
      </c>
      <c r="K85" s="34">
        <v>82</v>
      </c>
    </row>
    <row r="86" spans="1:11" ht="9.9499999999999993" customHeight="1" x14ac:dyDescent="0.2">
      <c r="A86" s="35"/>
      <c r="B86" s="12" t="s">
        <v>23</v>
      </c>
      <c r="C86" s="34">
        <v>4</v>
      </c>
      <c r="D86" s="34">
        <v>12</v>
      </c>
      <c r="E86" s="34">
        <v>7</v>
      </c>
      <c r="F86" s="34">
        <v>5</v>
      </c>
      <c r="G86" s="34">
        <v>17</v>
      </c>
      <c r="H86" s="34">
        <v>12</v>
      </c>
      <c r="I86" s="34">
        <v>19</v>
      </c>
      <c r="J86" s="34">
        <v>5</v>
      </c>
      <c r="K86" s="34">
        <v>81</v>
      </c>
    </row>
    <row r="87" spans="1:11" ht="9.9499999999999993" customHeight="1" x14ac:dyDescent="0.2">
      <c r="A87" s="36"/>
      <c r="B87" s="12" t="s">
        <v>24</v>
      </c>
      <c r="C87" s="34">
        <v>5</v>
      </c>
      <c r="D87" s="34">
        <v>17</v>
      </c>
      <c r="E87" s="34">
        <v>6</v>
      </c>
      <c r="F87" s="34">
        <v>7</v>
      </c>
      <c r="G87" s="34">
        <v>25</v>
      </c>
      <c r="H87" s="34">
        <v>8</v>
      </c>
      <c r="I87" s="37">
        <v>22</v>
      </c>
      <c r="J87" s="34">
        <v>15</v>
      </c>
      <c r="K87" s="34">
        <v>105</v>
      </c>
    </row>
    <row r="88" spans="1:11" ht="9.9499999999999993" customHeight="1" x14ac:dyDescent="0.2">
      <c r="A88" s="18">
        <v>2016</v>
      </c>
      <c r="B88" s="12" t="s">
        <v>12</v>
      </c>
      <c r="C88" s="13">
        <v>2</v>
      </c>
      <c r="D88" s="13">
        <v>9</v>
      </c>
      <c r="E88" s="13">
        <v>0</v>
      </c>
      <c r="F88" s="13">
        <v>1</v>
      </c>
      <c r="G88" s="13">
        <v>12</v>
      </c>
      <c r="H88" s="13">
        <v>20</v>
      </c>
      <c r="I88" s="13">
        <v>2</v>
      </c>
      <c r="J88" s="34">
        <v>1</v>
      </c>
      <c r="K88" s="13">
        <v>47</v>
      </c>
    </row>
    <row r="89" spans="1:11" ht="9.9499999999999993" customHeight="1" x14ac:dyDescent="0.2">
      <c r="A89" s="19"/>
      <c r="B89" s="12" t="s">
        <v>14</v>
      </c>
      <c r="C89" s="13">
        <v>3</v>
      </c>
      <c r="D89" s="13">
        <v>16</v>
      </c>
      <c r="E89" s="13">
        <v>4</v>
      </c>
      <c r="F89" s="13">
        <v>9</v>
      </c>
      <c r="G89" s="13">
        <v>8</v>
      </c>
      <c r="H89" s="13">
        <v>12</v>
      </c>
      <c r="I89" s="13">
        <v>4</v>
      </c>
      <c r="J89" s="34">
        <v>0</v>
      </c>
      <c r="K89" s="13">
        <v>56</v>
      </c>
    </row>
    <row r="90" spans="1:11" ht="9.9499999999999993" customHeight="1" x14ac:dyDescent="0.2">
      <c r="A90" s="19"/>
      <c r="B90" s="12" t="s">
        <v>15</v>
      </c>
      <c r="C90" s="13">
        <v>3</v>
      </c>
      <c r="D90" s="13">
        <v>3</v>
      </c>
      <c r="E90" s="13">
        <v>1</v>
      </c>
      <c r="F90" s="13">
        <v>5</v>
      </c>
      <c r="G90" s="13">
        <v>6</v>
      </c>
      <c r="H90" s="13">
        <v>4</v>
      </c>
      <c r="I90" s="13">
        <v>3</v>
      </c>
      <c r="J90" s="34">
        <v>6</v>
      </c>
      <c r="K90" s="13">
        <v>31</v>
      </c>
    </row>
    <row r="91" spans="1:11" ht="9.9499999999999993" customHeight="1" x14ac:dyDescent="0.2">
      <c r="A91" s="19"/>
      <c r="B91" s="12" t="s">
        <v>16</v>
      </c>
      <c r="C91" s="13">
        <v>2</v>
      </c>
      <c r="D91" s="13">
        <v>9</v>
      </c>
      <c r="E91" s="13">
        <v>2</v>
      </c>
      <c r="F91" s="13">
        <v>3</v>
      </c>
      <c r="G91" s="13">
        <v>8</v>
      </c>
      <c r="H91" s="13">
        <v>6</v>
      </c>
      <c r="I91" s="13">
        <v>9</v>
      </c>
      <c r="J91" s="34">
        <v>0</v>
      </c>
      <c r="K91" s="13">
        <v>39</v>
      </c>
    </row>
    <row r="92" spans="1:11" ht="9.9499999999999993" customHeight="1" x14ac:dyDescent="0.2">
      <c r="A92" s="19"/>
      <c r="B92" s="12" t="s">
        <v>17</v>
      </c>
      <c r="C92" s="13">
        <v>2</v>
      </c>
      <c r="D92" s="13">
        <v>16</v>
      </c>
      <c r="E92" s="13">
        <v>2</v>
      </c>
      <c r="F92" s="13">
        <v>5</v>
      </c>
      <c r="G92" s="13">
        <v>10</v>
      </c>
      <c r="H92" s="13">
        <v>4</v>
      </c>
      <c r="I92" s="13">
        <v>7</v>
      </c>
      <c r="J92" s="34">
        <v>2</v>
      </c>
      <c r="K92" s="13">
        <v>48</v>
      </c>
    </row>
    <row r="93" spans="1:11" ht="9.9499999999999993" customHeight="1" x14ac:dyDescent="0.2">
      <c r="A93" s="19"/>
      <c r="B93" s="12" t="s">
        <v>18</v>
      </c>
      <c r="C93" s="13">
        <v>2</v>
      </c>
      <c r="D93" s="13">
        <v>6</v>
      </c>
      <c r="E93" s="13">
        <v>1</v>
      </c>
      <c r="F93" s="13">
        <v>7</v>
      </c>
      <c r="G93" s="13">
        <v>10</v>
      </c>
      <c r="H93" s="13">
        <v>6</v>
      </c>
      <c r="I93" s="13">
        <v>10</v>
      </c>
      <c r="J93" s="34">
        <v>1</v>
      </c>
      <c r="K93" s="13">
        <v>43</v>
      </c>
    </row>
    <row r="94" spans="1:11" ht="9.9499999999999993" customHeight="1" x14ac:dyDescent="0.2">
      <c r="A94" s="19"/>
      <c r="B94" s="12" t="s">
        <v>19</v>
      </c>
      <c r="C94" s="13">
        <v>0</v>
      </c>
      <c r="D94" s="13">
        <v>13</v>
      </c>
      <c r="E94" s="13">
        <v>1</v>
      </c>
      <c r="F94" s="13">
        <v>8</v>
      </c>
      <c r="G94" s="13">
        <v>10</v>
      </c>
      <c r="H94" s="13">
        <v>8</v>
      </c>
      <c r="I94" s="13">
        <v>7</v>
      </c>
      <c r="J94" s="34">
        <v>4</v>
      </c>
      <c r="K94" s="13">
        <v>51</v>
      </c>
    </row>
    <row r="95" spans="1:11" ht="9.9499999999999993" customHeight="1" x14ac:dyDescent="0.2">
      <c r="A95" s="19"/>
      <c r="B95" s="12" t="s">
        <v>20</v>
      </c>
      <c r="C95" s="13">
        <v>2</v>
      </c>
      <c r="D95" s="13">
        <v>2</v>
      </c>
      <c r="E95" s="13">
        <v>0</v>
      </c>
      <c r="F95" s="13">
        <v>2</v>
      </c>
      <c r="G95" s="13">
        <v>1</v>
      </c>
      <c r="H95" s="13">
        <v>4</v>
      </c>
      <c r="I95" s="13">
        <v>8</v>
      </c>
      <c r="J95" s="34">
        <v>2</v>
      </c>
      <c r="K95" s="13">
        <v>21</v>
      </c>
    </row>
    <row r="96" spans="1:11" ht="9.9499999999999993" customHeight="1" x14ac:dyDescent="0.2">
      <c r="A96" s="19"/>
      <c r="B96" s="12" t="s">
        <v>21</v>
      </c>
      <c r="C96" s="13">
        <v>0</v>
      </c>
      <c r="D96" s="13">
        <v>5</v>
      </c>
      <c r="E96" s="13">
        <v>1</v>
      </c>
      <c r="F96" s="13">
        <v>2</v>
      </c>
      <c r="G96" s="13">
        <v>6</v>
      </c>
      <c r="H96" s="13">
        <v>4</v>
      </c>
      <c r="I96" s="13">
        <v>8</v>
      </c>
      <c r="J96" s="34">
        <v>7</v>
      </c>
      <c r="K96" s="13">
        <v>33</v>
      </c>
    </row>
    <row r="97" spans="1:38" ht="9.9499999999999993" customHeight="1" x14ac:dyDescent="0.2">
      <c r="A97" s="19"/>
      <c r="B97" s="12" t="s">
        <v>22</v>
      </c>
      <c r="C97" s="13">
        <v>3</v>
      </c>
      <c r="D97" s="13">
        <v>3</v>
      </c>
      <c r="E97" s="13">
        <v>0</v>
      </c>
      <c r="F97" s="13">
        <v>3</v>
      </c>
      <c r="G97" s="13">
        <v>5</v>
      </c>
      <c r="H97" s="13">
        <v>8</v>
      </c>
      <c r="I97" s="13">
        <v>5</v>
      </c>
      <c r="J97" s="34">
        <v>5</v>
      </c>
      <c r="K97" s="13">
        <v>32</v>
      </c>
    </row>
    <row r="98" spans="1:38" ht="9.9499999999999993" customHeight="1" x14ac:dyDescent="0.2">
      <c r="A98" s="19"/>
      <c r="B98" s="12" t="s">
        <v>23</v>
      </c>
      <c r="C98" s="13">
        <v>3</v>
      </c>
      <c r="D98" s="13">
        <v>8</v>
      </c>
      <c r="E98" s="13">
        <v>1</v>
      </c>
      <c r="F98" s="13">
        <v>7</v>
      </c>
      <c r="G98" s="13">
        <v>9</v>
      </c>
      <c r="H98" s="13">
        <v>7</v>
      </c>
      <c r="I98" s="13">
        <v>7</v>
      </c>
      <c r="J98" s="34">
        <v>5</v>
      </c>
      <c r="K98" s="13">
        <v>47</v>
      </c>
    </row>
    <row r="99" spans="1:38" ht="9.9499999999999993" customHeight="1" x14ac:dyDescent="0.2">
      <c r="A99" s="20"/>
      <c r="B99" s="12" t="s">
        <v>24</v>
      </c>
      <c r="C99" s="13">
        <v>4</v>
      </c>
      <c r="D99" s="13">
        <v>13</v>
      </c>
      <c r="E99" s="13">
        <v>5</v>
      </c>
      <c r="F99" s="13">
        <v>2</v>
      </c>
      <c r="G99" s="13">
        <v>14</v>
      </c>
      <c r="H99" s="13">
        <v>11</v>
      </c>
      <c r="I99" s="13">
        <v>7</v>
      </c>
      <c r="J99" s="13">
        <v>5</v>
      </c>
      <c r="K99" s="13">
        <v>61</v>
      </c>
    </row>
    <row r="100" spans="1:38" ht="9.9499999999999993" customHeight="1" x14ac:dyDescent="0.2">
      <c r="A100" s="18">
        <v>2017</v>
      </c>
      <c r="B100" s="12" t="s">
        <v>12</v>
      </c>
      <c r="C100" s="13"/>
      <c r="D100" s="13">
        <v>6</v>
      </c>
      <c r="E100" s="13"/>
      <c r="F100" s="13">
        <v>2</v>
      </c>
      <c r="G100" s="13">
        <v>5</v>
      </c>
      <c r="H100" s="13">
        <v>1</v>
      </c>
      <c r="I100" s="13">
        <v>5</v>
      </c>
      <c r="J100" s="13"/>
      <c r="K100" s="13">
        <v>19</v>
      </c>
      <c r="AI100" s="15"/>
      <c r="AJ100" s="15"/>
      <c r="AK100" s="15"/>
      <c r="AL100" s="15">
        <f>+T100-AC100</f>
        <v>0</v>
      </c>
    </row>
    <row r="101" spans="1:38" ht="9.9499999999999993" customHeight="1" x14ac:dyDescent="0.2">
      <c r="A101" s="19"/>
      <c r="B101" s="12" t="s">
        <v>14</v>
      </c>
      <c r="C101" s="13"/>
      <c r="D101" s="13">
        <v>5</v>
      </c>
      <c r="E101" s="13">
        <v>3</v>
      </c>
      <c r="F101" s="13">
        <v>1</v>
      </c>
      <c r="G101" s="13">
        <v>4</v>
      </c>
      <c r="H101" s="13"/>
      <c r="I101" s="13">
        <v>2</v>
      </c>
      <c r="J101" s="13">
        <v>2</v>
      </c>
      <c r="K101" s="13">
        <v>17</v>
      </c>
      <c r="AE101" s="38"/>
    </row>
    <row r="102" spans="1:38" ht="9.9499999999999993" customHeight="1" x14ac:dyDescent="0.2">
      <c r="A102" s="19"/>
      <c r="B102" s="12" t="s">
        <v>15</v>
      </c>
      <c r="C102" s="13"/>
      <c r="D102" s="13">
        <v>5</v>
      </c>
      <c r="E102" s="13"/>
      <c r="F102" s="13">
        <v>2</v>
      </c>
      <c r="G102" s="13">
        <v>5</v>
      </c>
      <c r="H102" s="13">
        <v>4</v>
      </c>
      <c r="I102" s="13">
        <v>1</v>
      </c>
      <c r="J102" s="13"/>
      <c r="K102" s="13">
        <v>17</v>
      </c>
      <c r="AE102" s="38"/>
    </row>
    <row r="103" spans="1:38" ht="9.9499999999999993" customHeight="1" x14ac:dyDescent="0.2">
      <c r="A103" s="19"/>
      <c r="B103" s="12" t="s">
        <v>16</v>
      </c>
      <c r="C103" s="13">
        <v>1</v>
      </c>
      <c r="D103" s="13">
        <v>1</v>
      </c>
      <c r="E103" s="13"/>
      <c r="F103" s="13">
        <v>3</v>
      </c>
      <c r="G103" s="13">
        <v>2</v>
      </c>
      <c r="H103" s="13">
        <v>1</v>
      </c>
      <c r="I103" s="13">
        <v>1</v>
      </c>
      <c r="J103" s="13"/>
      <c r="K103" s="13">
        <v>9</v>
      </c>
      <c r="AE103" s="38"/>
    </row>
    <row r="104" spans="1:38" ht="9.9499999999999993" customHeight="1" x14ac:dyDescent="0.2">
      <c r="A104" s="19"/>
      <c r="B104" s="12" t="s">
        <v>17</v>
      </c>
      <c r="C104" s="13"/>
      <c r="D104" s="13">
        <v>5</v>
      </c>
      <c r="E104" s="13"/>
      <c r="F104" s="13"/>
      <c r="G104" s="13">
        <v>8</v>
      </c>
      <c r="H104" s="13">
        <v>2</v>
      </c>
      <c r="I104" s="13">
        <v>2</v>
      </c>
      <c r="J104" s="13">
        <v>1</v>
      </c>
      <c r="K104" s="13">
        <v>18</v>
      </c>
      <c r="AE104" s="38"/>
    </row>
    <row r="105" spans="1:38" ht="9.9499999999999993" customHeight="1" x14ac:dyDescent="0.2">
      <c r="A105" s="19"/>
      <c r="B105" s="12" t="s">
        <v>18</v>
      </c>
      <c r="C105" s="13"/>
      <c r="D105" s="13">
        <v>9</v>
      </c>
      <c r="E105" s="13">
        <v>1</v>
      </c>
      <c r="F105" s="13"/>
      <c r="G105" s="13">
        <v>6</v>
      </c>
      <c r="H105" s="13">
        <v>1</v>
      </c>
      <c r="I105" s="13">
        <v>3</v>
      </c>
      <c r="J105" s="13"/>
      <c r="K105" s="13">
        <v>20</v>
      </c>
      <c r="AE105" s="38"/>
    </row>
    <row r="106" spans="1:38" ht="9.9499999999999993" customHeight="1" x14ac:dyDescent="0.2">
      <c r="A106" s="19"/>
      <c r="B106" s="12" t="s">
        <v>19</v>
      </c>
      <c r="C106" s="13"/>
      <c r="D106" s="13">
        <v>5</v>
      </c>
      <c r="E106" s="13">
        <v>1</v>
      </c>
      <c r="F106" s="13">
        <v>2</v>
      </c>
      <c r="G106" s="13">
        <v>6</v>
      </c>
      <c r="H106" s="13"/>
      <c r="I106" s="13">
        <v>3</v>
      </c>
      <c r="J106" s="13"/>
      <c r="K106" s="13">
        <v>17</v>
      </c>
      <c r="AE106" s="38"/>
    </row>
    <row r="107" spans="1:38" ht="9.9499999999999993" customHeight="1" x14ac:dyDescent="0.2">
      <c r="A107" s="19"/>
      <c r="B107" s="12" t="s">
        <v>20</v>
      </c>
      <c r="C107" s="13">
        <v>1</v>
      </c>
      <c r="D107" s="13">
        <v>4</v>
      </c>
      <c r="E107" s="13"/>
      <c r="F107" s="13">
        <v>2</v>
      </c>
      <c r="G107" s="13">
        <v>4</v>
      </c>
      <c r="H107" s="13">
        <v>1</v>
      </c>
      <c r="I107" s="13">
        <v>2</v>
      </c>
      <c r="J107" s="13">
        <v>1</v>
      </c>
      <c r="K107" s="13">
        <v>15</v>
      </c>
      <c r="AE107" s="38"/>
    </row>
    <row r="108" spans="1:38" ht="9.9499999999999993" customHeight="1" x14ac:dyDescent="0.2">
      <c r="A108" s="19"/>
      <c r="B108" s="12" t="s">
        <v>21</v>
      </c>
      <c r="C108" s="13"/>
      <c r="D108" s="13">
        <v>3</v>
      </c>
      <c r="E108" s="13"/>
      <c r="F108" s="13">
        <v>1</v>
      </c>
      <c r="G108" s="13">
        <v>2</v>
      </c>
      <c r="H108" s="13"/>
      <c r="I108" s="13">
        <v>3</v>
      </c>
      <c r="J108" s="13">
        <v>3</v>
      </c>
      <c r="K108" s="13">
        <v>12</v>
      </c>
      <c r="AE108" s="38"/>
    </row>
    <row r="109" spans="1:38" ht="9.9499999999999993" customHeight="1" x14ac:dyDescent="0.2">
      <c r="A109" s="19"/>
      <c r="B109" s="12" t="s">
        <v>22</v>
      </c>
      <c r="C109" s="13"/>
      <c r="D109" s="13">
        <v>2</v>
      </c>
      <c r="E109" s="13">
        <v>1</v>
      </c>
      <c r="F109" s="13">
        <v>1</v>
      </c>
      <c r="G109" s="13">
        <v>8</v>
      </c>
      <c r="H109" s="13">
        <v>1</v>
      </c>
      <c r="I109" s="13">
        <v>1</v>
      </c>
      <c r="J109" s="13">
        <v>1</v>
      </c>
      <c r="K109" s="13">
        <v>15</v>
      </c>
      <c r="AE109" s="38"/>
    </row>
    <row r="110" spans="1:38" ht="9.9499999999999993" customHeight="1" x14ac:dyDescent="0.2">
      <c r="A110" s="19"/>
      <c r="B110" s="12" t="s">
        <v>23</v>
      </c>
      <c r="C110" s="13">
        <v>1</v>
      </c>
      <c r="D110" s="13">
        <v>6</v>
      </c>
      <c r="E110" s="13">
        <v>2</v>
      </c>
      <c r="F110" s="13">
        <v>1</v>
      </c>
      <c r="G110" s="13">
        <v>4</v>
      </c>
      <c r="H110" s="13">
        <v>3</v>
      </c>
      <c r="I110" s="13">
        <v>2</v>
      </c>
      <c r="J110" s="13">
        <v>4</v>
      </c>
      <c r="K110" s="13">
        <v>23</v>
      </c>
      <c r="AE110" s="38"/>
    </row>
    <row r="111" spans="1:38" ht="9.9499999999999993" customHeight="1" x14ac:dyDescent="0.2">
      <c r="A111" s="20"/>
      <c r="B111" s="12" t="s">
        <v>24</v>
      </c>
      <c r="C111" s="13"/>
      <c r="D111" s="13">
        <v>7</v>
      </c>
      <c r="E111" s="13">
        <v>1</v>
      </c>
      <c r="F111" s="13"/>
      <c r="G111" s="13">
        <v>8</v>
      </c>
      <c r="H111" s="13"/>
      <c r="I111" s="13"/>
      <c r="J111" s="13">
        <v>3</v>
      </c>
      <c r="K111" s="13">
        <v>19</v>
      </c>
      <c r="AE111" s="38"/>
    </row>
    <row r="112" spans="1:38" ht="9.9499999999999993" customHeight="1" x14ac:dyDescent="0.2">
      <c r="A112" s="18">
        <v>2018</v>
      </c>
      <c r="B112" s="12" t="s">
        <v>12</v>
      </c>
      <c r="C112" s="13"/>
      <c r="D112" s="13">
        <v>3</v>
      </c>
      <c r="E112" s="13">
        <v>1</v>
      </c>
      <c r="F112" s="13">
        <v>2</v>
      </c>
      <c r="G112" s="13">
        <v>4</v>
      </c>
      <c r="H112" s="13">
        <v>3</v>
      </c>
      <c r="I112" s="13">
        <v>4</v>
      </c>
      <c r="J112" s="13">
        <v>1</v>
      </c>
      <c r="K112" s="13">
        <v>18</v>
      </c>
      <c r="AE112" s="38"/>
    </row>
    <row r="113" spans="1:31" ht="9.9499999999999993" customHeight="1" x14ac:dyDescent="0.2">
      <c r="A113" s="19"/>
      <c r="B113" s="12" t="s">
        <v>14</v>
      </c>
      <c r="C113" s="13">
        <v>1</v>
      </c>
      <c r="D113" s="13">
        <v>2</v>
      </c>
      <c r="E113" s="13">
        <v>2</v>
      </c>
      <c r="F113" s="13"/>
      <c r="G113" s="13">
        <v>7</v>
      </c>
      <c r="H113" s="13">
        <v>2</v>
      </c>
      <c r="I113" s="13">
        <v>3</v>
      </c>
      <c r="J113" s="13">
        <v>3</v>
      </c>
      <c r="K113" s="13">
        <v>20</v>
      </c>
      <c r="AE113" s="38"/>
    </row>
    <row r="114" spans="1:31" ht="9.9499999999999993" customHeight="1" x14ac:dyDescent="0.2">
      <c r="A114" s="19"/>
      <c r="B114" s="12" t="s">
        <v>15</v>
      </c>
      <c r="C114" s="13"/>
      <c r="D114" s="13">
        <v>8</v>
      </c>
      <c r="E114" s="13"/>
      <c r="F114" s="13">
        <v>1</v>
      </c>
      <c r="G114" s="13">
        <v>5</v>
      </c>
      <c r="H114" s="13">
        <v>4</v>
      </c>
      <c r="I114" s="13">
        <v>3</v>
      </c>
      <c r="J114" s="13">
        <v>2</v>
      </c>
      <c r="K114" s="13">
        <v>23</v>
      </c>
      <c r="AD114" s="38"/>
      <c r="AE114" s="38"/>
    </row>
    <row r="115" spans="1:31" ht="9.9499999999999993" customHeight="1" x14ac:dyDescent="0.2">
      <c r="A115" s="19"/>
      <c r="B115" s="12" t="s">
        <v>16</v>
      </c>
      <c r="C115" s="13"/>
      <c r="D115" s="13">
        <v>3</v>
      </c>
      <c r="E115" s="13">
        <v>2</v>
      </c>
      <c r="F115" s="13"/>
      <c r="G115" s="13">
        <v>3</v>
      </c>
      <c r="H115" s="13">
        <v>1</v>
      </c>
      <c r="I115" s="13">
        <v>4</v>
      </c>
      <c r="J115" s="13">
        <v>2</v>
      </c>
      <c r="K115" s="13">
        <v>15</v>
      </c>
      <c r="AD115" s="38"/>
      <c r="AE115" s="38"/>
    </row>
    <row r="116" spans="1:31" ht="9.9499999999999993" customHeight="1" x14ac:dyDescent="0.2">
      <c r="A116" s="19"/>
      <c r="B116" s="12" t="s">
        <v>17</v>
      </c>
      <c r="C116" s="13">
        <v>1</v>
      </c>
      <c r="D116" s="13">
        <v>1</v>
      </c>
      <c r="E116" s="13"/>
      <c r="F116" s="13"/>
      <c r="G116" s="13">
        <v>4</v>
      </c>
      <c r="H116" s="13">
        <v>2</v>
      </c>
      <c r="I116" s="13">
        <v>3</v>
      </c>
      <c r="J116" s="13">
        <v>1</v>
      </c>
      <c r="K116" s="13">
        <v>12</v>
      </c>
      <c r="AD116" s="38"/>
      <c r="AE116" s="38"/>
    </row>
    <row r="117" spans="1:31" ht="9.9499999999999993" customHeight="1" x14ac:dyDescent="0.2">
      <c r="A117" s="19"/>
      <c r="B117" s="12" t="s">
        <v>18</v>
      </c>
      <c r="C117" s="13">
        <v>1</v>
      </c>
      <c r="D117" s="13">
        <v>5</v>
      </c>
      <c r="E117" s="13"/>
      <c r="F117" s="13"/>
      <c r="G117" s="13">
        <v>2</v>
      </c>
      <c r="H117" s="13">
        <v>3</v>
      </c>
      <c r="I117" s="13">
        <v>4</v>
      </c>
      <c r="J117" s="13">
        <v>5</v>
      </c>
      <c r="K117" s="13">
        <v>20</v>
      </c>
      <c r="AD117" s="38"/>
      <c r="AE117" s="38"/>
    </row>
    <row r="118" spans="1:31" ht="9.9499999999999993" customHeight="1" x14ac:dyDescent="0.2">
      <c r="A118" s="19"/>
      <c r="B118" s="12" t="s">
        <v>19</v>
      </c>
      <c r="C118" s="13">
        <v>2</v>
      </c>
      <c r="D118" s="13">
        <v>6</v>
      </c>
      <c r="E118" s="13"/>
      <c r="F118" s="13">
        <v>2</v>
      </c>
      <c r="G118" s="13">
        <v>10</v>
      </c>
      <c r="H118" s="13">
        <v>1</v>
      </c>
      <c r="I118" s="13">
        <v>7</v>
      </c>
      <c r="J118" s="13">
        <v>3</v>
      </c>
      <c r="K118" s="13">
        <v>31</v>
      </c>
      <c r="AD118" s="38"/>
      <c r="AE118" s="38"/>
    </row>
    <row r="119" spans="1:31" ht="9.9499999999999993" customHeight="1" x14ac:dyDescent="0.2">
      <c r="A119" s="19"/>
      <c r="B119" s="12" t="s">
        <v>20</v>
      </c>
      <c r="C119" s="13">
        <v>1</v>
      </c>
      <c r="D119" s="13">
        <v>1</v>
      </c>
      <c r="E119" s="13">
        <v>1</v>
      </c>
      <c r="F119" s="13">
        <v>1</v>
      </c>
      <c r="G119" s="13"/>
      <c r="H119" s="13">
        <v>3</v>
      </c>
      <c r="I119" s="13"/>
      <c r="J119" s="13">
        <v>2</v>
      </c>
      <c r="K119" s="13">
        <v>9</v>
      </c>
      <c r="AD119" s="38"/>
      <c r="AE119" s="38"/>
    </row>
    <row r="120" spans="1:31" ht="9.9499999999999993" customHeight="1" x14ac:dyDescent="0.2">
      <c r="A120" s="19"/>
      <c r="B120" s="12" t="s">
        <v>21</v>
      </c>
      <c r="C120" s="13">
        <v>1</v>
      </c>
      <c r="D120" s="13"/>
      <c r="E120" s="13"/>
      <c r="F120" s="13">
        <v>1</v>
      </c>
      <c r="G120" s="13"/>
      <c r="H120" s="13">
        <v>1</v>
      </c>
      <c r="I120" s="13"/>
      <c r="J120" s="13">
        <v>2</v>
      </c>
      <c r="K120" s="13">
        <v>5</v>
      </c>
      <c r="AD120" s="38"/>
      <c r="AE120" s="38"/>
    </row>
    <row r="121" spans="1:31" ht="9.9499999999999993" customHeight="1" x14ac:dyDescent="0.2">
      <c r="A121" s="19"/>
      <c r="B121" s="12" t="s">
        <v>22</v>
      </c>
      <c r="C121" s="13">
        <v>1</v>
      </c>
      <c r="D121" s="13">
        <v>3</v>
      </c>
      <c r="E121" s="13">
        <v>1</v>
      </c>
      <c r="F121" s="13"/>
      <c r="G121" s="13">
        <v>5</v>
      </c>
      <c r="H121" s="13">
        <v>1</v>
      </c>
      <c r="I121" s="13">
        <v>2</v>
      </c>
      <c r="J121" s="13"/>
      <c r="K121" s="13">
        <v>13</v>
      </c>
      <c r="AD121" s="38"/>
      <c r="AE121" s="38"/>
    </row>
    <row r="122" spans="1:31" ht="9.9499999999999993" customHeight="1" x14ac:dyDescent="0.2">
      <c r="A122" s="19"/>
      <c r="B122" s="12" t="s">
        <v>23</v>
      </c>
      <c r="C122" s="13">
        <v>1</v>
      </c>
      <c r="D122" s="13">
        <v>6</v>
      </c>
      <c r="E122" s="13">
        <v>1</v>
      </c>
      <c r="F122" s="13">
        <v>4</v>
      </c>
      <c r="G122" s="13">
        <v>2</v>
      </c>
      <c r="H122" s="13">
        <v>3</v>
      </c>
      <c r="I122" s="13">
        <v>1</v>
      </c>
      <c r="J122" s="13">
        <v>2</v>
      </c>
      <c r="K122" s="13">
        <v>20</v>
      </c>
      <c r="AD122" s="38"/>
      <c r="AE122" s="38"/>
    </row>
    <row r="123" spans="1:31" ht="9.9499999999999993" customHeight="1" x14ac:dyDescent="0.2">
      <c r="A123" s="20"/>
      <c r="B123" s="12" t="s">
        <v>24</v>
      </c>
      <c r="C123" s="13">
        <v>1</v>
      </c>
      <c r="D123" s="13">
        <v>4</v>
      </c>
      <c r="E123" s="13"/>
      <c r="F123" s="13">
        <v>1</v>
      </c>
      <c r="G123" s="13">
        <v>7</v>
      </c>
      <c r="H123" s="13">
        <v>1</v>
      </c>
      <c r="I123" s="13">
        <v>4</v>
      </c>
      <c r="J123" s="13"/>
      <c r="K123" s="13">
        <v>18</v>
      </c>
      <c r="AD123" s="38"/>
      <c r="AE123" s="38"/>
    </row>
    <row r="124" spans="1:31" ht="9.9499999999999993" customHeight="1" x14ac:dyDescent="0.2">
      <c r="A124" s="18">
        <v>2019</v>
      </c>
      <c r="B124" s="12" t="s">
        <v>12</v>
      </c>
      <c r="C124" s="13">
        <v>1</v>
      </c>
      <c r="D124" s="13"/>
      <c r="E124" s="13"/>
      <c r="F124" s="13">
        <v>1</v>
      </c>
      <c r="G124" s="13">
        <v>2</v>
      </c>
      <c r="H124" s="13">
        <v>2</v>
      </c>
      <c r="I124" s="13">
        <v>2</v>
      </c>
      <c r="J124" s="13"/>
      <c r="K124" s="13">
        <v>8</v>
      </c>
      <c r="AD124" s="38"/>
      <c r="AE124" s="38"/>
    </row>
    <row r="125" spans="1:31" ht="9.9499999999999993" customHeight="1" x14ac:dyDescent="0.2">
      <c r="A125" s="19"/>
      <c r="B125" s="12" t="s">
        <v>14</v>
      </c>
      <c r="C125" s="13"/>
      <c r="D125" s="13">
        <v>1</v>
      </c>
      <c r="E125" s="13">
        <v>1</v>
      </c>
      <c r="F125" s="13">
        <v>1</v>
      </c>
      <c r="G125" s="13">
        <v>2</v>
      </c>
      <c r="H125" s="13">
        <v>3</v>
      </c>
      <c r="I125" s="13">
        <v>1</v>
      </c>
      <c r="J125" s="13">
        <v>5</v>
      </c>
      <c r="K125" s="13">
        <v>14</v>
      </c>
      <c r="AD125" s="38"/>
      <c r="AE125" s="38"/>
    </row>
    <row r="126" spans="1:31" ht="9.9499999999999993" customHeight="1" x14ac:dyDescent="0.2">
      <c r="A126" s="19"/>
      <c r="B126" s="12" t="s">
        <v>15</v>
      </c>
      <c r="C126" s="13"/>
      <c r="D126" s="13">
        <v>1</v>
      </c>
      <c r="E126" s="13"/>
      <c r="F126" s="13">
        <v>2</v>
      </c>
      <c r="G126" s="13">
        <v>4</v>
      </c>
      <c r="H126" s="13">
        <v>2</v>
      </c>
      <c r="I126" s="13">
        <v>2</v>
      </c>
      <c r="J126" s="13">
        <v>2</v>
      </c>
      <c r="K126" s="13">
        <v>13</v>
      </c>
      <c r="AD126" s="38"/>
      <c r="AE126" s="38"/>
    </row>
    <row r="127" spans="1:31" ht="9.9499999999999993" customHeight="1" x14ac:dyDescent="0.2">
      <c r="A127" s="19"/>
      <c r="B127" s="12" t="s">
        <v>16</v>
      </c>
      <c r="C127" s="13">
        <v>1</v>
      </c>
      <c r="D127" s="13">
        <v>3</v>
      </c>
      <c r="E127" s="13">
        <v>1</v>
      </c>
      <c r="F127" s="13">
        <v>3</v>
      </c>
      <c r="G127" s="13">
        <v>1</v>
      </c>
      <c r="H127" s="13">
        <v>2</v>
      </c>
      <c r="I127" s="13">
        <v>3</v>
      </c>
      <c r="J127" s="13">
        <v>3</v>
      </c>
      <c r="K127" s="13">
        <v>17</v>
      </c>
      <c r="AD127" s="38"/>
      <c r="AE127" s="38"/>
    </row>
    <row r="128" spans="1:31" ht="9.9499999999999993" customHeight="1" x14ac:dyDescent="0.2">
      <c r="A128" s="19"/>
      <c r="B128" s="12" t="s">
        <v>17</v>
      </c>
      <c r="C128" s="13">
        <v>2</v>
      </c>
      <c r="D128" s="13">
        <v>5</v>
      </c>
      <c r="E128" s="13"/>
      <c r="F128" s="13">
        <v>2</v>
      </c>
      <c r="G128" s="13">
        <v>5</v>
      </c>
      <c r="H128" s="13">
        <v>1</v>
      </c>
      <c r="I128" s="13">
        <v>4</v>
      </c>
      <c r="J128" s="13">
        <v>1</v>
      </c>
      <c r="K128" s="13">
        <v>20</v>
      </c>
      <c r="AD128" s="38"/>
      <c r="AE128" s="38"/>
    </row>
    <row r="129" spans="1:31" ht="9.9499999999999993" customHeight="1" x14ac:dyDescent="0.2">
      <c r="A129" s="19"/>
      <c r="B129" s="12" t="s">
        <v>18</v>
      </c>
      <c r="C129" s="13"/>
      <c r="D129" s="13">
        <v>4</v>
      </c>
      <c r="E129" s="13"/>
      <c r="F129" s="13">
        <v>1</v>
      </c>
      <c r="G129" s="13">
        <v>7</v>
      </c>
      <c r="H129" s="13">
        <v>3</v>
      </c>
      <c r="I129" s="13">
        <v>2</v>
      </c>
      <c r="J129" s="13">
        <v>4</v>
      </c>
      <c r="K129" s="13">
        <v>21</v>
      </c>
      <c r="AD129" s="38"/>
      <c r="AE129" s="38"/>
    </row>
    <row r="130" spans="1:31" ht="9.9499999999999993" customHeight="1" x14ac:dyDescent="0.2">
      <c r="A130" s="19"/>
      <c r="B130" s="12" t="s">
        <v>19</v>
      </c>
      <c r="C130" s="13">
        <v>2</v>
      </c>
      <c r="D130" s="13">
        <v>5</v>
      </c>
      <c r="E130" s="13">
        <v>1</v>
      </c>
      <c r="F130" s="13">
        <v>1</v>
      </c>
      <c r="G130" s="13">
        <v>7</v>
      </c>
      <c r="H130" s="13"/>
      <c r="I130" s="13">
        <v>9</v>
      </c>
      <c r="J130" s="13">
        <v>2</v>
      </c>
      <c r="K130" s="13">
        <v>27</v>
      </c>
      <c r="AD130" s="38"/>
      <c r="AE130" s="38"/>
    </row>
    <row r="131" spans="1:31" ht="9.9499999999999993" customHeight="1" x14ac:dyDescent="0.2">
      <c r="A131" s="19"/>
      <c r="B131" s="12" t="s">
        <v>20</v>
      </c>
      <c r="C131" s="13"/>
      <c r="D131" s="13">
        <v>1</v>
      </c>
      <c r="E131" s="13">
        <v>1</v>
      </c>
      <c r="F131" s="13"/>
      <c r="G131" s="13">
        <v>1</v>
      </c>
      <c r="H131" s="13">
        <v>3</v>
      </c>
      <c r="I131" s="13">
        <v>1</v>
      </c>
      <c r="J131" s="13"/>
      <c r="K131" s="13">
        <v>7</v>
      </c>
      <c r="AD131" s="38"/>
      <c r="AE131" s="38"/>
    </row>
    <row r="132" spans="1:31" ht="9.9499999999999993" customHeight="1" x14ac:dyDescent="0.2">
      <c r="A132" s="19"/>
      <c r="B132" s="12" t="s">
        <v>21</v>
      </c>
      <c r="C132" s="13">
        <v>1</v>
      </c>
      <c r="D132" s="13">
        <v>4</v>
      </c>
      <c r="E132" s="13"/>
      <c r="F132" s="13">
        <v>1</v>
      </c>
      <c r="G132" s="13">
        <v>1</v>
      </c>
      <c r="H132" s="13">
        <v>2</v>
      </c>
      <c r="I132" s="13">
        <v>3</v>
      </c>
      <c r="J132" s="13">
        <v>3</v>
      </c>
      <c r="K132" s="13">
        <v>15</v>
      </c>
      <c r="AD132" s="38"/>
      <c r="AE132" s="38"/>
    </row>
    <row r="133" spans="1:31" ht="9.9499999999999993" customHeight="1" x14ac:dyDescent="0.2">
      <c r="A133" s="19"/>
      <c r="B133" s="12" t="s">
        <v>22</v>
      </c>
      <c r="C133" s="13"/>
      <c r="D133" s="13">
        <v>1</v>
      </c>
      <c r="E133" s="13"/>
      <c r="F133" s="13">
        <v>3</v>
      </c>
      <c r="G133" s="13">
        <v>1</v>
      </c>
      <c r="H133" s="13">
        <v>3</v>
      </c>
      <c r="I133" s="13">
        <v>1</v>
      </c>
      <c r="J133" s="13">
        <v>2</v>
      </c>
      <c r="K133" s="13">
        <v>11</v>
      </c>
      <c r="AD133" s="38"/>
      <c r="AE133" s="38"/>
    </row>
    <row r="134" spans="1:31" ht="9.9499999999999993" customHeight="1" x14ac:dyDescent="0.2">
      <c r="A134" s="19"/>
      <c r="B134" s="12" t="s">
        <v>23</v>
      </c>
      <c r="C134" s="13"/>
      <c r="D134" s="13">
        <v>2</v>
      </c>
      <c r="E134" s="13">
        <v>1</v>
      </c>
      <c r="F134" s="13">
        <v>5</v>
      </c>
      <c r="G134" s="13">
        <v>1</v>
      </c>
      <c r="H134" s="13">
        <v>1</v>
      </c>
      <c r="I134" s="13">
        <v>3</v>
      </c>
      <c r="J134" s="13">
        <v>1</v>
      </c>
      <c r="K134" s="13">
        <v>14</v>
      </c>
      <c r="AD134" s="38"/>
      <c r="AE134" s="38"/>
    </row>
    <row r="135" spans="1:31" ht="9.9499999999999993" customHeight="1" x14ac:dyDescent="0.2">
      <c r="A135" s="20"/>
      <c r="B135" s="12" t="s">
        <v>24</v>
      </c>
      <c r="C135" s="13">
        <v>1</v>
      </c>
      <c r="D135" s="13">
        <v>2</v>
      </c>
      <c r="E135" s="13"/>
      <c r="F135" s="13">
        <v>3</v>
      </c>
      <c r="G135" s="13">
        <v>3</v>
      </c>
      <c r="H135" s="13"/>
      <c r="I135" s="13">
        <v>1</v>
      </c>
      <c r="J135" s="13"/>
      <c r="K135" s="13">
        <v>10</v>
      </c>
      <c r="AD135" s="38"/>
      <c r="AE135" s="38"/>
    </row>
    <row r="136" spans="1:31" ht="9.9499999999999993" customHeight="1" x14ac:dyDescent="0.2">
      <c r="A136" s="18">
        <v>2020</v>
      </c>
      <c r="B136" s="12" t="s">
        <v>12</v>
      </c>
      <c r="C136" s="13">
        <v>1</v>
      </c>
      <c r="D136" s="13">
        <v>2</v>
      </c>
      <c r="E136" s="13">
        <v>1</v>
      </c>
      <c r="F136" s="13"/>
      <c r="G136" s="13">
        <v>1</v>
      </c>
      <c r="H136" s="13">
        <v>1</v>
      </c>
      <c r="I136" s="13">
        <v>3</v>
      </c>
      <c r="J136" s="13">
        <v>1</v>
      </c>
      <c r="K136" s="13">
        <v>10</v>
      </c>
      <c r="AD136" s="38"/>
      <c r="AE136" s="38"/>
    </row>
    <row r="137" spans="1:31" ht="9.9499999999999993" customHeight="1" x14ac:dyDescent="0.2">
      <c r="A137" s="19"/>
      <c r="B137" s="12" t="s">
        <v>14</v>
      </c>
      <c r="C137" s="13">
        <v>1</v>
      </c>
      <c r="D137" s="13">
        <v>2</v>
      </c>
      <c r="E137" s="13">
        <v>1</v>
      </c>
      <c r="F137" s="13">
        <v>2</v>
      </c>
      <c r="G137" s="13">
        <v>2</v>
      </c>
      <c r="H137" s="13">
        <v>1</v>
      </c>
      <c r="I137" s="13">
        <v>2</v>
      </c>
      <c r="J137" s="13">
        <v>1</v>
      </c>
      <c r="K137" s="13">
        <v>12</v>
      </c>
      <c r="AD137" s="38"/>
      <c r="AE137" s="38"/>
    </row>
    <row r="138" spans="1:31" ht="9.9499999999999993" customHeight="1" x14ac:dyDescent="0.2">
      <c r="A138" s="19"/>
      <c r="B138" s="12" t="s">
        <v>15</v>
      </c>
      <c r="C138" s="13">
        <v>1</v>
      </c>
      <c r="D138" s="13">
        <v>6</v>
      </c>
      <c r="E138" s="13"/>
      <c r="F138" s="13">
        <v>5</v>
      </c>
      <c r="G138" s="13">
        <v>6</v>
      </c>
      <c r="H138" s="13">
        <v>3</v>
      </c>
      <c r="I138" s="13"/>
      <c r="J138" s="13">
        <v>4</v>
      </c>
      <c r="K138" s="13">
        <v>25</v>
      </c>
      <c r="AD138" s="38"/>
      <c r="AE138" s="38"/>
    </row>
    <row r="139" spans="1:31" ht="9.9499999999999993" customHeight="1" x14ac:dyDescent="0.2">
      <c r="A139" s="19"/>
      <c r="B139" s="12" t="s">
        <v>16</v>
      </c>
      <c r="C139" s="13"/>
      <c r="D139" s="13"/>
      <c r="E139" s="13">
        <v>1</v>
      </c>
      <c r="F139" s="13">
        <v>1</v>
      </c>
      <c r="G139" s="13"/>
      <c r="H139" s="13"/>
      <c r="I139" s="13">
        <v>2</v>
      </c>
      <c r="J139" s="13">
        <v>3</v>
      </c>
      <c r="K139" s="13">
        <v>7</v>
      </c>
      <c r="AD139" s="38"/>
      <c r="AE139" s="38"/>
    </row>
    <row r="140" spans="1:31" ht="9.9499999999999993" customHeight="1" x14ac:dyDescent="0.2">
      <c r="A140" s="19"/>
      <c r="B140" s="12" t="s">
        <v>17</v>
      </c>
      <c r="C140" s="13"/>
      <c r="D140" s="13">
        <v>1</v>
      </c>
      <c r="E140" s="13"/>
      <c r="F140" s="13">
        <v>1</v>
      </c>
      <c r="G140" s="13"/>
      <c r="H140" s="13"/>
      <c r="I140" s="13"/>
      <c r="J140" s="13">
        <v>1</v>
      </c>
      <c r="K140" s="13">
        <v>3</v>
      </c>
      <c r="AD140" s="38"/>
      <c r="AE140" s="38"/>
    </row>
    <row r="141" spans="1:31" ht="9.9499999999999993" customHeight="1" x14ac:dyDescent="0.2">
      <c r="A141" s="19"/>
      <c r="B141" s="12" t="s">
        <v>18</v>
      </c>
      <c r="C141" s="13"/>
      <c r="D141" s="13"/>
      <c r="E141" s="13"/>
      <c r="F141" s="13"/>
      <c r="G141" s="13"/>
      <c r="H141" s="13">
        <v>2</v>
      </c>
      <c r="I141" s="13"/>
      <c r="J141" s="13">
        <v>2</v>
      </c>
      <c r="K141" s="13">
        <v>4</v>
      </c>
      <c r="AD141" s="38"/>
      <c r="AE141" s="38"/>
    </row>
    <row r="142" spans="1:31" ht="9.9499999999999993" customHeight="1" x14ac:dyDescent="0.2">
      <c r="A142" s="19"/>
      <c r="B142" s="12" t="s">
        <v>19</v>
      </c>
      <c r="C142" s="13"/>
      <c r="D142" s="13">
        <v>1</v>
      </c>
      <c r="E142" s="13"/>
      <c r="F142" s="13">
        <v>1</v>
      </c>
      <c r="G142" s="13"/>
      <c r="H142" s="13"/>
      <c r="I142" s="13">
        <v>1</v>
      </c>
      <c r="J142" s="13">
        <v>1</v>
      </c>
      <c r="K142" s="13">
        <v>4</v>
      </c>
      <c r="AD142" s="38"/>
      <c r="AE142" s="38"/>
    </row>
    <row r="143" spans="1:31" ht="9.9499999999999993" customHeight="1" x14ac:dyDescent="0.2">
      <c r="A143" s="19"/>
      <c r="B143" s="12" t="s">
        <v>20</v>
      </c>
      <c r="C143" s="13"/>
      <c r="D143" s="13"/>
      <c r="E143" s="13"/>
      <c r="F143" s="13"/>
      <c r="G143" s="13"/>
      <c r="H143" s="13"/>
      <c r="I143" s="13"/>
      <c r="J143" s="13"/>
      <c r="K143" s="13"/>
      <c r="AD143" s="38"/>
      <c r="AE143" s="38"/>
    </row>
    <row r="144" spans="1:31" ht="9.9499999999999993" customHeight="1" x14ac:dyDescent="0.2">
      <c r="A144" s="19"/>
      <c r="B144" s="12" t="s">
        <v>21</v>
      </c>
      <c r="C144" s="13"/>
      <c r="D144" s="13"/>
      <c r="E144" s="13"/>
      <c r="F144" s="13">
        <v>2</v>
      </c>
      <c r="G144" s="13">
        <v>2</v>
      </c>
      <c r="H144" s="13">
        <v>3</v>
      </c>
      <c r="I144" s="13"/>
      <c r="J144" s="13">
        <v>1</v>
      </c>
      <c r="K144" s="13">
        <v>8</v>
      </c>
      <c r="AD144" s="38"/>
      <c r="AE144" s="38"/>
    </row>
    <row r="145" spans="1:31" ht="9.9499999999999993" customHeight="1" x14ac:dyDescent="0.2">
      <c r="A145" s="19"/>
      <c r="B145" s="12" t="s">
        <v>22</v>
      </c>
      <c r="C145" s="13">
        <v>1</v>
      </c>
      <c r="D145" s="13">
        <v>1</v>
      </c>
      <c r="E145" s="13">
        <v>1</v>
      </c>
      <c r="F145" s="13">
        <v>2</v>
      </c>
      <c r="G145" s="13"/>
      <c r="H145" s="13"/>
      <c r="I145" s="13">
        <v>1</v>
      </c>
      <c r="J145" s="13">
        <v>1</v>
      </c>
      <c r="K145" s="13">
        <v>7</v>
      </c>
      <c r="AD145" s="38"/>
      <c r="AE145" s="38"/>
    </row>
    <row r="146" spans="1:31" ht="9.9499999999999993" customHeight="1" x14ac:dyDescent="0.2">
      <c r="A146" s="19"/>
      <c r="B146" s="12" t="s">
        <v>23</v>
      </c>
      <c r="C146" s="13"/>
      <c r="D146" s="13">
        <v>3</v>
      </c>
      <c r="E146" s="13"/>
      <c r="F146" s="13"/>
      <c r="G146" s="13">
        <v>1</v>
      </c>
      <c r="H146" s="13"/>
      <c r="I146" s="13"/>
      <c r="J146" s="13">
        <v>2</v>
      </c>
      <c r="K146" s="13">
        <v>6</v>
      </c>
      <c r="AD146" s="38"/>
      <c r="AE146" s="38"/>
    </row>
    <row r="147" spans="1:31" ht="9.9499999999999993" customHeight="1" x14ac:dyDescent="0.2">
      <c r="A147" s="20"/>
      <c r="B147" s="12" t="s">
        <v>24</v>
      </c>
      <c r="C147" s="13"/>
      <c r="D147" s="13">
        <v>3</v>
      </c>
      <c r="E147" s="13"/>
      <c r="F147" s="13">
        <v>2</v>
      </c>
      <c r="G147" s="13">
        <v>1</v>
      </c>
      <c r="H147" s="13">
        <v>2</v>
      </c>
      <c r="I147" s="13">
        <v>2</v>
      </c>
      <c r="J147" s="13">
        <v>2</v>
      </c>
      <c r="K147" s="13">
        <v>12</v>
      </c>
      <c r="AD147" s="38"/>
      <c r="AE147" s="38"/>
    </row>
    <row r="148" spans="1:31" ht="9.9499999999999993" customHeight="1" x14ac:dyDescent="0.2">
      <c r="A148" s="18">
        <v>2021</v>
      </c>
      <c r="B148" s="12" t="s">
        <v>12</v>
      </c>
      <c r="C148" s="13"/>
      <c r="D148" s="13">
        <v>1</v>
      </c>
      <c r="E148" s="13">
        <v>1</v>
      </c>
      <c r="F148" s="13">
        <v>2</v>
      </c>
      <c r="G148" s="13"/>
      <c r="H148" s="13"/>
      <c r="I148" s="13">
        <v>3</v>
      </c>
      <c r="J148" s="13">
        <v>1</v>
      </c>
      <c r="K148" s="13">
        <v>8</v>
      </c>
      <c r="AD148" s="38"/>
      <c r="AE148" s="38"/>
    </row>
    <row r="149" spans="1:31" ht="9.9499999999999993" customHeight="1" x14ac:dyDescent="0.2">
      <c r="A149" s="19"/>
      <c r="B149" s="12" t="s">
        <v>14</v>
      </c>
      <c r="C149" s="13"/>
      <c r="D149" s="13">
        <v>1</v>
      </c>
      <c r="E149" s="13"/>
      <c r="F149" s="13">
        <v>2</v>
      </c>
      <c r="G149" s="13">
        <v>1</v>
      </c>
      <c r="H149" s="13"/>
      <c r="I149" s="13"/>
      <c r="J149" s="13"/>
      <c r="K149" s="13">
        <v>4</v>
      </c>
      <c r="AD149" s="38"/>
      <c r="AE149" s="38"/>
    </row>
    <row r="150" spans="1:31" ht="9.9499999999999993" customHeight="1" x14ac:dyDescent="0.2">
      <c r="A150" s="19"/>
      <c r="B150" s="12" t="s">
        <v>15</v>
      </c>
      <c r="C150" s="13">
        <v>1</v>
      </c>
      <c r="D150" s="13">
        <v>2</v>
      </c>
      <c r="E150" s="13"/>
      <c r="F150" s="13">
        <v>2</v>
      </c>
      <c r="G150" s="13">
        <v>2</v>
      </c>
      <c r="H150" s="13">
        <v>1</v>
      </c>
      <c r="I150" s="13"/>
      <c r="J150" s="13"/>
      <c r="K150" s="13">
        <v>8</v>
      </c>
      <c r="AD150" s="38"/>
      <c r="AE150" s="38"/>
    </row>
    <row r="151" spans="1:31" ht="9.9499999999999993" customHeight="1" x14ac:dyDescent="0.2">
      <c r="A151" s="19"/>
      <c r="B151" s="12" t="s">
        <v>16</v>
      </c>
      <c r="C151" s="13"/>
      <c r="D151" s="13"/>
      <c r="E151" s="13"/>
      <c r="F151" s="13"/>
      <c r="G151" s="13"/>
      <c r="H151" s="13"/>
      <c r="I151" s="13"/>
      <c r="J151" s="13">
        <v>1</v>
      </c>
      <c r="K151" s="13">
        <v>1</v>
      </c>
      <c r="AD151" s="38"/>
      <c r="AE151" s="38"/>
    </row>
    <row r="152" spans="1:31" ht="9.9499999999999993" customHeight="1" x14ac:dyDescent="0.2">
      <c r="A152" s="19"/>
      <c r="B152" s="12" t="s">
        <v>17</v>
      </c>
      <c r="C152" s="13"/>
      <c r="D152" s="13"/>
      <c r="E152" s="13"/>
      <c r="F152" s="13"/>
      <c r="G152" s="13"/>
      <c r="H152" s="13">
        <v>2</v>
      </c>
      <c r="I152" s="13"/>
      <c r="J152" s="13">
        <v>2</v>
      </c>
      <c r="K152" s="13">
        <v>4</v>
      </c>
      <c r="AD152" s="38"/>
      <c r="AE152" s="38"/>
    </row>
    <row r="153" spans="1:31" ht="9.9499999999999993" customHeight="1" x14ac:dyDescent="0.2">
      <c r="A153" s="19"/>
      <c r="B153" s="12" t="s">
        <v>18</v>
      </c>
      <c r="C153" s="13"/>
      <c r="D153" s="13">
        <v>1</v>
      </c>
      <c r="E153" s="13"/>
      <c r="F153" s="13">
        <v>1</v>
      </c>
      <c r="G153" s="13"/>
      <c r="H153" s="13"/>
      <c r="I153" s="13">
        <v>1</v>
      </c>
      <c r="J153" s="13">
        <v>1</v>
      </c>
      <c r="K153" s="13">
        <v>4</v>
      </c>
      <c r="AD153" s="38"/>
      <c r="AE153" s="38"/>
    </row>
    <row r="154" spans="1:31" ht="9.9499999999999993" customHeight="1" x14ac:dyDescent="0.2">
      <c r="A154" s="19"/>
      <c r="B154" s="12" t="s">
        <v>19</v>
      </c>
      <c r="C154" s="13"/>
      <c r="D154" s="13">
        <v>2</v>
      </c>
      <c r="E154" s="13"/>
      <c r="F154" s="13">
        <v>1</v>
      </c>
      <c r="G154" s="13">
        <v>1</v>
      </c>
      <c r="H154" s="13">
        <v>3</v>
      </c>
      <c r="I154" s="13">
        <v>3</v>
      </c>
      <c r="J154" s="13"/>
      <c r="K154" s="13">
        <v>10</v>
      </c>
      <c r="AD154" s="38"/>
      <c r="AE154" s="38"/>
    </row>
    <row r="155" spans="1:31" ht="9.9499999999999993" customHeight="1" x14ac:dyDescent="0.2">
      <c r="A155" s="19"/>
      <c r="B155" s="12" t="s">
        <v>20</v>
      </c>
      <c r="C155" s="13"/>
      <c r="D155" s="13">
        <v>1</v>
      </c>
      <c r="E155" s="13"/>
      <c r="F155" s="13">
        <v>1</v>
      </c>
      <c r="G155" s="13">
        <v>1</v>
      </c>
      <c r="H155" s="13"/>
      <c r="I155" s="13"/>
      <c r="J155" s="13"/>
      <c r="K155" s="13">
        <v>3</v>
      </c>
      <c r="AD155" s="38"/>
      <c r="AE155" s="38"/>
    </row>
    <row r="156" spans="1:31" ht="9.9499999999999993" customHeight="1" x14ac:dyDescent="0.2">
      <c r="A156" s="19"/>
      <c r="B156" s="12" t="s">
        <v>21</v>
      </c>
      <c r="C156" s="13"/>
      <c r="D156" s="13">
        <v>1</v>
      </c>
      <c r="E156" s="13"/>
      <c r="F156" s="13"/>
      <c r="G156" s="13">
        <v>1</v>
      </c>
      <c r="H156" s="13">
        <v>1</v>
      </c>
      <c r="I156" s="13"/>
      <c r="J156" s="13">
        <v>2</v>
      </c>
      <c r="K156" s="13">
        <v>5</v>
      </c>
      <c r="AD156" s="38"/>
      <c r="AE156" s="38"/>
    </row>
    <row r="157" spans="1:31" ht="9.9499999999999993" customHeight="1" x14ac:dyDescent="0.2">
      <c r="A157" s="19"/>
      <c r="B157" s="12" t="s">
        <v>22</v>
      </c>
      <c r="C157" s="13"/>
      <c r="D157" s="13">
        <v>3</v>
      </c>
      <c r="E157" s="13"/>
      <c r="F157" s="13">
        <v>1</v>
      </c>
      <c r="G157" s="13">
        <v>3</v>
      </c>
      <c r="H157" s="13">
        <v>2</v>
      </c>
      <c r="I157" s="13">
        <v>2</v>
      </c>
      <c r="J157" s="13"/>
      <c r="K157" s="13">
        <v>11</v>
      </c>
      <c r="AD157" s="38"/>
      <c r="AE157" s="38"/>
    </row>
    <row r="158" spans="1:31" ht="9.9499999999999993" customHeight="1" x14ac:dyDescent="0.2">
      <c r="A158" s="19"/>
      <c r="B158" s="12" t="s">
        <v>23</v>
      </c>
      <c r="C158" s="13"/>
      <c r="D158" s="13">
        <v>1</v>
      </c>
      <c r="E158" s="13">
        <v>1</v>
      </c>
      <c r="F158" s="13"/>
      <c r="G158" s="13"/>
      <c r="H158" s="13">
        <v>1</v>
      </c>
      <c r="I158" s="13">
        <v>2</v>
      </c>
      <c r="J158" s="13"/>
      <c r="K158" s="13">
        <v>5</v>
      </c>
      <c r="AD158" s="38"/>
      <c r="AE158" s="38"/>
    </row>
    <row r="159" spans="1:31" ht="9.9499999999999993" customHeight="1" x14ac:dyDescent="0.2">
      <c r="A159" s="20"/>
      <c r="B159" s="12" t="s">
        <v>24</v>
      </c>
      <c r="C159" s="13"/>
      <c r="D159" s="13">
        <v>2</v>
      </c>
      <c r="E159" s="13"/>
      <c r="F159" s="13">
        <v>5</v>
      </c>
      <c r="G159" s="13">
        <v>4</v>
      </c>
      <c r="H159" s="13">
        <v>4</v>
      </c>
      <c r="I159" s="13">
        <v>1</v>
      </c>
      <c r="J159" s="13">
        <v>5</v>
      </c>
      <c r="K159" s="13">
        <v>21</v>
      </c>
      <c r="AD159" s="38"/>
      <c r="AE159" s="38"/>
    </row>
    <row r="160" spans="1:31" ht="9.9499999999999993" customHeight="1" x14ac:dyDescent="0.2">
      <c r="A160" s="39" t="s">
        <v>45</v>
      </c>
    </row>
    <row r="161" ht="9.9499999999999993" customHeight="1" x14ac:dyDescent="0.2"/>
    <row r="162" ht="9.9499999999999993" customHeight="1" x14ac:dyDescent="0.2"/>
    <row r="163" ht="9.9499999999999993" customHeight="1" x14ac:dyDescent="0.2"/>
    <row r="164" ht="9.9499999999999993" customHeight="1" x14ac:dyDescent="0.2"/>
    <row r="165" ht="9.9499999999999993" customHeight="1" x14ac:dyDescent="0.2"/>
    <row r="166" ht="9.9499999999999993" customHeight="1" x14ac:dyDescent="0.2"/>
    <row r="167" ht="9.9499999999999993" customHeight="1" x14ac:dyDescent="0.2"/>
    <row r="168" ht="9.9499999999999993" customHeight="1" x14ac:dyDescent="0.2"/>
    <row r="169" ht="9.9499999999999993" customHeight="1" x14ac:dyDescent="0.2"/>
    <row r="170" ht="9.9499999999999993" customHeight="1" x14ac:dyDescent="0.2"/>
    <row r="171" ht="9.9499999999999993" customHeight="1" x14ac:dyDescent="0.2"/>
    <row r="172" ht="9.9499999999999993" customHeight="1" x14ac:dyDescent="0.2"/>
    <row r="173" ht="9.9499999999999993" customHeight="1" x14ac:dyDescent="0.2"/>
    <row r="174" ht="9.9499999999999993" customHeight="1" x14ac:dyDescent="0.2"/>
    <row r="175" ht="9.9499999999999993" customHeight="1" x14ac:dyDescent="0.2"/>
    <row r="176" ht="9.9499999999999993" customHeight="1" x14ac:dyDescent="0.2"/>
    <row r="177" ht="9.9499999999999993" customHeight="1" x14ac:dyDescent="0.2"/>
    <row r="178" ht="9.9499999999999993" customHeight="1" x14ac:dyDescent="0.2"/>
    <row r="179" ht="9.9499999999999993" customHeight="1" x14ac:dyDescent="0.2"/>
    <row r="180" ht="9.9499999999999993" customHeight="1" x14ac:dyDescent="0.2"/>
    <row r="181" ht="9.9499999999999993" customHeight="1" x14ac:dyDescent="0.2"/>
    <row r="182" ht="9.9499999999999993" customHeight="1" x14ac:dyDescent="0.2"/>
    <row r="183" ht="9.9499999999999993" customHeight="1" x14ac:dyDescent="0.2"/>
    <row r="184" ht="9.9499999999999993" customHeight="1" x14ac:dyDescent="0.2"/>
    <row r="185" ht="9.9499999999999993" customHeight="1" x14ac:dyDescent="0.2"/>
    <row r="186" ht="9.9499999999999993" customHeight="1" x14ac:dyDescent="0.2"/>
    <row r="187" ht="9.9499999999999993" customHeight="1" x14ac:dyDescent="0.2"/>
    <row r="188" ht="9.9499999999999993" customHeight="1" x14ac:dyDescent="0.2"/>
    <row r="189" ht="9.9499999999999993" customHeight="1" x14ac:dyDescent="0.2"/>
    <row r="190" ht="9.9499999999999993" customHeight="1" x14ac:dyDescent="0.2"/>
    <row r="191" ht="9.9499999999999993" customHeight="1" x14ac:dyDescent="0.2"/>
    <row r="192" ht="9.9499999999999993" customHeight="1" x14ac:dyDescent="0.2"/>
    <row r="193" ht="9.9499999999999993" customHeight="1" x14ac:dyDescent="0.2"/>
    <row r="194" ht="9.9499999999999993" customHeight="1" x14ac:dyDescent="0.2"/>
    <row r="195" ht="9.9499999999999993" customHeight="1" x14ac:dyDescent="0.2"/>
    <row r="196" ht="9.9499999999999993" customHeight="1" x14ac:dyDescent="0.2"/>
    <row r="197" ht="9.9499999999999993" customHeight="1" x14ac:dyDescent="0.2"/>
    <row r="198" ht="9.9499999999999993" customHeight="1" x14ac:dyDescent="0.2"/>
    <row r="199" ht="9.9499999999999993" customHeight="1" x14ac:dyDescent="0.2"/>
    <row r="200" ht="9.9499999999999993" customHeight="1" x14ac:dyDescent="0.2"/>
    <row r="201" ht="9.9499999999999993" customHeight="1" x14ac:dyDescent="0.2"/>
    <row r="202" ht="9.9499999999999993" customHeight="1" x14ac:dyDescent="0.2"/>
    <row r="203" ht="9.9499999999999993" customHeight="1" x14ac:dyDescent="0.2"/>
    <row r="204" ht="9.9499999999999993" customHeight="1" x14ac:dyDescent="0.2"/>
    <row r="205" ht="9.9499999999999993" customHeight="1" x14ac:dyDescent="0.2"/>
    <row r="206" ht="9.9499999999999993" customHeight="1" x14ac:dyDescent="0.2"/>
    <row r="207" ht="9.9499999999999993" customHeight="1" x14ac:dyDescent="0.2"/>
    <row r="208" ht="9.9499999999999993" customHeight="1" x14ac:dyDescent="0.2"/>
    <row r="209" ht="9.9499999999999993" customHeight="1" x14ac:dyDescent="0.2"/>
    <row r="210" ht="9.9499999999999993" customHeight="1" x14ac:dyDescent="0.2"/>
    <row r="211" ht="9.9499999999999993" customHeight="1" x14ac:dyDescent="0.2"/>
    <row r="212" ht="9.9499999999999993" customHeight="1" x14ac:dyDescent="0.2"/>
    <row r="213" ht="9.9499999999999993" customHeight="1" x14ac:dyDescent="0.2"/>
    <row r="214" ht="9.9499999999999993" customHeight="1" x14ac:dyDescent="0.2"/>
    <row r="215" ht="9.9499999999999993" customHeight="1" x14ac:dyDescent="0.2"/>
    <row r="216" ht="9.9499999999999993" customHeight="1" x14ac:dyDescent="0.2"/>
    <row r="217" ht="9.9499999999999993" customHeight="1" x14ac:dyDescent="0.2"/>
  </sheetData>
  <pageMargins left="0.78740157480314965" right="0.78740157480314965" top="0.51181102362204722" bottom="0.31496062992125984" header="0.51181102362204722" footer="0.51181102362204722"/>
  <pageSetup paperSize="9" scale="90" firstPageNumber="0" fitToHeight="2" orientation="portrait" horizontalDpi="300" verticalDpi="300" r:id="rId1"/>
  <rowBreaks count="1" manualBreakCount="1">
    <brk id="75" max="10" man="1"/>
  </rowBreaks>
  <ignoredErrors>
    <ignoredError sqref="B4:B147 B148:B15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LP375"/>
  <sheetViews>
    <sheetView showGridLines="0" zoomScaleNormal="100" workbookViewId="0">
      <selection sqref="A1:J1"/>
    </sheetView>
  </sheetViews>
  <sheetFormatPr defaultColWidth="8" defaultRowHeight="12.75" x14ac:dyDescent="0.2"/>
  <cols>
    <col min="1" max="9" width="8.7109375" style="15" customWidth="1"/>
    <col min="10" max="10" width="9.85546875" style="15" customWidth="1"/>
    <col min="11" max="1004" width="8" style="28"/>
  </cols>
  <sheetData>
    <row r="1" spans="1:12" s="28" customFormat="1" ht="12.75" customHeight="1" x14ac:dyDescent="0.15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</row>
    <row r="2" spans="1:12" ht="10.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2" ht="10.5" customHeight="1" x14ac:dyDescent="0.2">
      <c r="A3" s="41" t="s">
        <v>27</v>
      </c>
      <c r="B3" s="41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42" t="s">
        <v>29</v>
      </c>
    </row>
    <row r="4" spans="1:12" ht="10.5" customHeight="1" x14ac:dyDescent="0.2">
      <c r="A4" s="43" t="s">
        <v>30</v>
      </c>
      <c r="B4" s="12" t="s">
        <v>12</v>
      </c>
      <c r="C4" s="44">
        <v>298238</v>
      </c>
      <c r="D4" s="44">
        <v>28881</v>
      </c>
      <c r="E4" s="44">
        <v>865</v>
      </c>
      <c r="F4" s="44">
        <v>291247</v>
      </c>
      <c r="G4" s="44">
        <v>151644</v>
      </c>
      <c r="H4" s="44">
        <v>100690</v>
      </c>
      <c r="I4" s="44">
        <v>199214</v>
      </c>
      <c r="J4" s="44">
        <v>1070779</v>
      </c>
      <c r="K4" s="45"/>
      <c r="L4" s="45"/>
    </row>
    <row r="5" spans="1:12" ht="10.5" customHeight="1" x14ac:dyDescent="0.2">
      <c r="A5" s="46"/>
      <c r="B5" s="12" t="s">
        <v>14</v>
      </c>
      <c r="C5" s="44">
        <v>368503</v>
      </c>
      <c r="D5" s="44">
        <v>250542</v>
      </c>
      <c r="E5" s="44">
        <v>72878</v>
      </c>
      <c r="F5" s="44">
        <v>461538</v>
      </c>
      <c r="G5" s="44">
        <v>142479</v>
      </c>
      <c r="H5" s="44">
        <v>113407</v>
      </c>
      <c r="I5" s="44">
        <v>241271</v>
      </c>
      <c r="J5" s="44">
        <v>1650618</v>
      </c>
    </row>
    <row r="6" spans="1:12" ht="10.5" customHeight="1" x14ac:dyDescent="0.2">
      <c r="A6" s="46"/>
      <c r="B6" s="12" t="s">
        <v>15</v>
      </c>
      <c r="C6" s="44">
        <v>805450</v>
      </c>
      <c r="D6" s="44">
        <v>299154</v>
      </c>
      <c r="E6" s="44">
        <v>296967</v>
      </c>
      <c r="F6" s="44">
        <v>378113</v>
      </c>
      <c r="G6" s="44">
        <v>336568</v>
      </c>
      <c r="H6" s="44">
        <v>262232</v>
      </c>
      <c r="I6" s="44">
        <v>551788</v>
      </c>
      <c r="J6" s="44">
        <v>2930272</v>
      </c>
    </row>
    <row r="7" spans="1:12" ht="10.5" customHeight="1" x14ac:dyDescent="0.2">
      <c r="A7" s="46"/>
      <c r="B7" s="12" t="s">
        <v>16</v>
      </c>
      <c r="C7" s="44">
        <v>1164027</v>
      </c>
      <c r="D7" s="44">
        <v>1056343</v>
      </c>
      <c r="E7" s="44">
        <v>235350</v>
      </c>
      <c r="F7" s="44">
        <v>658272</v>
      </c>
      <c r="G7" s="44">
        <v>238203</v>
      </c>
      <c r="H7" s="44">
        <v>290509</v>
      </c>
      <c r="I7" s="44">
        <v>870543</v>
      </c>
      <c r="J7" s="44">
        <v>4513247</v>
      </c>
    </row>
    <row r="8" spans="1:12" ht="10.5" customHeight="1" x14ac:dyDescent="0.2">
      <c r="A8" s="46"/>
      <c r="B8" s="12" t="s">
        <v>17</v>
      </c>
      <c r="C8" s="44">
        <v>617909</v>
      </c>
      <c r="D8" s="44">
        <v>1372659</v>
      </c>
      <c r="E8" s="44">
        <v>264484</v>
      </c>
      <c r="F8" s="44">
        <v>1097157</v>
      </c>
      <c r="G8" s="44">
        <v>422323</v>
      </c>
      <c r="H8" s="44">
        <v>384085</v>
      </c>
      <c r="I8" s="44">
        <v>1207804</v>
      </c>
      <c r="J8" s="44">
        <v>5366421</v>
      </c>
    </row>
    <row r="9" spans="1:12" ht="10.5" customHeight="1" x14ac:dyDescent="0.2">
      <c r="A9" s="46"/>
      <c r="B9" s="12" t="s">
        <v>18</v>
      </c>
      <c r="C9" s="44">
        <v>1005285</v>
      </c>
      <c r="D9" s="44">
        <v>873553</v>
      </c>
      <c r="E9" s="44">
        <v>378770</v>
      </c>
      <c r="F9" s="44">
        <v>939793</v>
      </c>
      <c r="G9" s="44">
        <v>324390</v>
      </c>
      <c r="H9" s="44">
        <v>513004</v>
      </c>
      <c r="I9" s="44">
        <v>978858</v>
      </c>
      <c r="J9" s="44">
        <v>5013653</v>
      </c>
    </row>
    <row r="10" spans="1:12" ht="10.5" customHeight="1" x14ac:dyDescent="0.2">
      <c r="A10" s="46"/>
      <c r="B10" s="12" t="s">
        <v>19</v>
      </c>
      <c r="C10" s="44">
        <v>446712</v>
      </c>
      <c r="D10" s="44">
        <v>936703</v>
      </c>
      <c r="E10" s="44">
        <v>183524</v>
      </c>
      <c r="F10" s="44">
        <v>872672</v>
      </c>
      <c r="G10" s="44">
        <v>320513</v>
      </c>
      <c r="H10" s="44">
        <v>721343</v>
      </c>
      <c r="I10" s="44">
        <v>1312045</v>
      </c>
      <c r="J10" s="44">
        <v>4793512</v>
      </c>
    </row>
    <row r="11" spans="1:12" ht="10.5" customHeight="1" x14ac:dyDescent="0.2">
      <c r="A11" s="46"/>
      <c r="B11" s="12" t="s">
        <v>20</v>
      </c>
      <c r="C11" s="44">
        <v>936388</v>
      </c>
      <c r="D11" s="44">
        <v>320437</v>
      </c>
      <c r="E11" s="44">
        <v>183138</v>
      </c>
      <c r="F11" s="44">
        <v>526364</v>
      </c>
      <c r="G11" s="44">
        <v>216844</v>
      </c>
      <c r="H11" s="44">
        <v>437022</v>
      </c>
      <c r="I11" s="44">
        <v>767606</v>
      </c>
      <c r="J11" s="44">
        <v>3387799</v>
      </c>
    </row>
    <row r="12" spans="1:12" ht="10.5" customHeight="1" x14ac:dyDescent="0.2">
      <c r="A12" s="46"/>
      <c r="B12" s="12" t="s">
        <v>21</v>
      </c>
      <c r="C12" s="44">
        <v>590027</v>
      </c>
      <c r="D12" s="44">
        <v>1187768</v>
      </c>
      <c r="E12" s="44">
        <v>507742</v>
      </c>
      <c r="F12" s="44">
        <v>1568252</v>
      </c>
      <c r="G12" s="44">
        <v>321069</v>
      </c>
      <c r="H12" s="44">
        <v>533209</v>
      </c>
      <c r="I12" s="44">
        <v>1195585</v>
      </c>
      <c r="J12" s="44">
        <v>5903652</v>
      </c>
    </row>
    <row r="13" spans="1:12" ht="10.5" customHeight="1" x14ac:dyDescent="0.2">
      <c r="A13" s="46"/>
      <c r="B13" s="12" t="s">
        <v>22</v>
      </c>
      <c r="C13" s="44">
        <v>666620</v>
      </c>
      <c r="D13" s="44">
        <v>331612</v>
      </c>
      <c r="E13" s="44">
        <v>315382</v>
      </c>
      <c r="F13" s="44">
        <v>986269</v>
      </c>
      <c r="G13" s="44">
        <v>336934</v>
      </c>
      <c r="H13" s="44">
        <v>399514</v>
      </c>
      <c r="I13" s="44">
        <v>1236166</v>
      </c>
      <c r="J13" s="44">
        <v>4272497</v>
      </c>
    </row>
    <row r="14" spans="1:12" ht="10.5" customHeight="1" x14ac:dyDescent="0.2">
      <c r="A14" s="46"/>
      <c r="B14" s="12" t="s">
        <v>23</v>
      </c>
      <c r="C14" s="44">
        <v>443693</v>
      </c>
      <c r="D14" s="44">
        <v>615161</v>
      </c>
      <c r="E14" s="44">
        <v>88723</v>
      </c>
      <c r="F14" s="44">
        <v>640461</v>
      </c>
      <c r="G14" s="44">
        <v>373750</v>
      </c>
      <c r="H14" s="44">
        <v>290326</v>
      </c>
      <c r="I14" s="44">
        <v>915870</v>
      </c>
      <c r="J14" s="44">
        <v>3367984</v>
      </c>
    </row>
    <row r="15" spans="1:12" ht="10.5" customHeight="1" x14ac:dyDescent="0.2">
      <c r="A15" s="47"/>
      <c r="B15" s="12" t="s">
        <v>24</v>
      </c>
      <c r="C15" s="44">
        <v>323299</v>
      </c>
      <c r="D15" s="44">
        <v>647294</v>
      </c>
      <c r="E15" s="44">
        <v>266922</v>
      </c>
      <c r="F15" s="44">
        <v>686808</v>
      </c>
      <c r="G15" s="44">
        <v>256713</v>
      </c>
      <c r="H15" s="44">
        <v>352758</v>
      </c>
      <c r="I15" s="44">
        <v>1076903</v>
      </c>
      <c r="J15" s="44">
        <v>3610697</v>
      </c>
    </row>
    <row r="16" spans="1:12" ht="10.5" customHeight="1" x14ac:dyDescent="0.2">
      <c r="A16" s="43" t="s">
        <v>31</v>
      </c>
      <c r="B16" s="12" t="s">
        <v>12</v>
      </c>
      <c r="C16" s="44">
        <v>366238</v>
      </c>
      <c r="D16" s="44">
        <v>666852</v>
      </c>
      <c r="E16" s="44">
        <v>234160</v>
      </c>
      <c r="F16" s="44">
        <v>604632</v>
      </c>
      <c r="G16" s="44">
        <v>166340</v>
      </c>
      <c r="H16" s="44">
        <v>369253</v>
      </c>
      <c r="I16" s="44">
        <v>755874</v>
      </c>
      <c r="J16" s="44">
        <v>3163349</v>
      </c>
    </row>
    <row r="17" spans="1:10" ht="10.5" customHeight="1" x14ac:dyDescent="0.2">
      <c r="A17" s="46"/>
      <c r="B17" s="12" t="s">
        <v>14</v>
      </c>
      <c r="C17" s="44">
        <v>230786</v>
      </c>
      <c r="D17" s="44">
        <v>864116</v>
      </c>
      <c r="E17" s="44">
        <v>254385</v>
      </c>
      <c r="F17" s="44">
        <v>800474</v>
      </c>
      <c r="G17" s="44">
        <v>349512</v>
      </c>
      <c r="H17" s="44">
        <v>386779</v>
      </c>
      <c r="I17" s="44">
        <v>528893</v>
      </c>
      <c r="J17" s="44">
        <v>3414945</v>
      </c>
    </row>
    <row r="18" spans="1:10" ht="10.5" customHeight="1" x14ac:dyDescent="0.2">
      <c r="A18" s="46"/>
      <c r="B18" s="12" t="s">
        <v>15</v>
      </c>
      <c r="C18" s="44">
        <v>473120</v>
      </c>
      <c r="D18" s="44">
        <v>349941</v>
      </c>
      <c r="E18" s="44">
        <v>305075</v>
      </c>
      <c r="F18" s="44">
        <v>703197</v>
      </c>
      <c r="G18" s="44">
        <v>388215</v>
      </c>
      <c r="H18" s="44">
        <v>304205</v>
      </c>
      <c r="I18" s="44">
        <v>673644</v>
      </c>
      <c r="J18" s="44">
        <v>3197397</v>
      </c>
    </row>
    <row r="19" spans="1:10" ht="10.5" customHeight="1" x14ac:dyDescent="0.2">
      <c r="A19" s="46"/>
      <c r="B19" s="12" t="s">
        <v>16</v>
      </c>
      <c r="C19" s="44">
        <v>500493</v>
      </c>
      <c r="D19" s="44">
        <v>344806</v>
      </c>
      <c r="E19" s="44">
        <v>221354</v>
      </c>
      <c r="F19" s="44">
        <v>495797</v>
      </c>
      <c r="G19" s="44">
        <v>280138</v>
      </c>
      <c r="H19" s="44">
        <v>341221</v>
      </c>
      <c r="I19" s="44">
        <v>462741</v>
      </c>
      <c r="J19" s="44">
        <v>2646550</v>
      </c>
    </row>
    <row r="20" spans="1:10" ht="10.5" customHeight="1" x14ac:dyDescent="0.2">
      <c r="A20" s="46"/>
      <c r="B20" s="12" t="s">
        <v>17</v>
      </c>
      <c r="C20" s="44">
        <v>387619</v>
      </c>
      <c r="D20" s="44">
        <v>490592</v>
      </c>
      <c r="E20" s="44">
        <v>352678</v>
      </c>
      <c r="F20" s="44">
        <v>1220432</v>
      </c>
      <c r="G20" s="44">
        <v>334072</v>
      </c>
      <c r="H20" s="44">
        <v>351480</v>
      </c>
      <c r="I20" s="44">
        <v>472828</v>
      </c>
      <c r="J20" s="44">
        <v>3609701</v>
      </c>
    </row>
    <row r="21" spans="1:10" ht="10.5" customHeight="1" x14ac:dyDescent="0.2">
      <c r="A21" s="46"/>
      <c r="B21" s="12" t="s">
        <v>18</v>
      </c>
      <c r="C21" s="44">
        <v>290834</v>
      </c>
      <c r="D21" s="44">
        <v>169170</v>
      </c>
      <c r="E21" s="44">
        <v>164377</v>
      </c>
      <c r="F21" s="44">
        <v>486217</v>
      </c>
      <c r="G21" s="44">
        <v>309628</v>
      </c>
      <c r="H21" s="44">
        <v>293257</v>
      </c>
      <c r="I21" s="44">
        <v>585150</v>
      </c>
      <c r="J21" s="44">
        <v>2298633</v>
      </c>
    </row>
    <row r="22" spans="1:10" ht="10.5" customHeight="1" x14ac:dyDescent="0.2">
      <c r="A22" s="46"/>
      <c r="B22" s="12" t="s">
        <v>19</v>
      </c>
      <c r="C22" s="44">
        <v>221370</v>
      </c>
      <c r="D22" s="44">
        <v>376400</v>
      </c>
      <c r="E22" s="44">
        <v>148378</v>
      </c>
      <c r="F22" s="44">
        <v>416027</v>
      </c>
      <c r="G22" s="44">
        <v>311629</v>
      </c>
      <c r="H22" s="44">
        <v>270449</v>
      </c>
      <c r="I22" s="44">
        <v>461832</v>
      </c>
      <c r="J22" s="44">
        <v>2206085</v>
      </c>
    </row>
    <row r="23" spans="1:10" ht="10.5" customHeight="1" x14ac:dyDescent="0.2">
      <c r="A23" s="46"/>
      <c r="B23" s="12" t="s">
        <v>20</v>
      </c>
      <c r="C23" s="44">
        <v>257967</v>
      </c>
      <c r="D23" s="44">
        <v>351699</v>
      </c>
      <c r="E23" s="44" t="s">
        <v>32</v>
      </c>
      <c r="F23" s="44">
        <v>158286</v>
      </c>
      <c r="G23" s="44">
        <v>69428</v>
      </c>
      <c r="H23" s="44">
        <v>173026</v>
      </c>
      <c r="I23" s="44">
        <v>427512</v>
      </c>
      <c r="J23" s="44">
        <v>1437918</v>
      </c>
    </row>
    <row r="24" spans="1:10" ht="10.5" customHeight="1" x14ac:dyDescent="0.2">
      <c r="A24" s="46"/>
      <c r="B24" s="12" t="s">
        <v>21</v>
      </c>
      <c r="C24" s="44">
        <v>158234</v>
      </c>
      <c r="D24" s="44">
        <v>217172</v>
      </c>
      <c r="E24" s="44">
        <v>89388</v>
      </c>
      <c r="F24" s="44">
        <v>494122</v>
      </c>
      <c r="G24" s="44">
        <v>290275</v>
      </c>
      <c r="H24" s="44">
        <v>183070</v>
      </c>
      <c r="I24" s="44">
        <v>273538</v>
      </c>
      <c r="J24" s="44">
        <v>1705799</v>
      </c>
    </row>
    <row r="25" spans="1:10" ht="10.5" customHeight="1" x14ac:dyDescent="0.2">
      <c r="A25" s="46"/>
      <c r="B25" s="12" t="s">
        <v>22</v>
      </c>
      <c r="C25" s="44">
        <v>130923</v>
      </c>
      <c r="D25" s="44">
        <v>176943</v>
      </c>
      <c r="E25" s="44">
        <v>275980</v>
      </c>
      <c r="F25" s="44">
        <v>355491</v>
      </c>
      <c r="G25" s="44">
        <v>143785</v>
      </c>
      <c r="H25" s="44">
        <v>89775</v>
      </c>
      <c r="I25" s="44">
        <v>238056</v>
      </c>
      <c r="J25" s="44">
        <v>1410953</v>
      </c>
    </row>
    <row r="26" spans="1:10" ht="10.5" customHeight="1" x14ac:dyDescent="0.2">
      <c r="A26" s="46"/>
      <c r="B26" s="12" t="s">
        <v>23</v>
      </c>
      <c r="C26" s="44">
        <v>195395</v>
      </c>
      <c r="D26" s="44">
        <v>126954</v>
      </c>
      <c r="E26" s="44">
        <v>103322</v>
      </c>
      <c r="F26" s="44">
        <v>349345</v>
      </c>
      <c r="G26" s="44">
        <v>226400</v>
      </c>
      <c r="H26" s="44">
        <v>125827</v>
      </c>
      <c r="I26" s="44">
        <v>236294</v>
      </c>
      <c r="J26" s="44">
        <v>1363537</v>
      </c>
    </row>
    <row r="27" spans="1:10" ht="10.5" customHeight="1" x14ac:dyDescent="0.2">
      <c r="A27" s="47"/>
      <c r="B27" s="12" t="s">
        <v>24</v>
      </c>
      <c r="C27" s="44">
        <v>120589</v>
      </c>
      <c r="D27" s="44">
        <v>350946</v>
      </c>
      <c r="E27" s="44">
        <v>84129</v>
      </c>
      <c r="F27" s="44">
        <v>165929</v>
      </c>
      <c r="G27" s="44">
        <v>214456</v>
      </c>
      <c r="H27" s="44">
        <v>98952</v>
      </c>
      <c r="I27" s="44">
        <v>273171</v>
      </c>
      <c r="J27" s="44">
        <v>1308172</v>
      </c>
    </row>
    <row r="28" spans="1:10" ht="10.5" customHeight="1" x14ac:dyDescent="0.2">
      <c r="A28" s="43" t="s">
        <v>33</v>
      </c>
      <c r="B28" s="12" t="s">
        <v>12</v>
      </c>
      <c r="C28" s="44">
        <v>188975</v>
      </c>
      <c r="D28" s="44">
        <v>161120</v>
      </c>
      <c r="E28" s="44">
        <v>153463</v>
      </c>
      <c r="F28" s="44">
        <v>487353</v>
      </c>
      <c r="G28" s="44">
        <v>161662</v>
      </c>
      <c r="H28" s="44">
        <v>194863</v>
      </c>
      <c r="I28" s="44">
        <v>253911</v>
      </c>
      <c r="J28" s="44">
        <v>1601347</v>
      </c>
    </row>
    <row r="29" spans="1:10" ht="10.5" customHeight="1" x14ac:dyDescent="0.2">
      <c r="A29" s="46"/>
      <c r="B29" s="12" t="s">
        <v>14</v>
      </c>
      <c r="C29" s="44">
        <v>177373</v>
      </c>
      <c r="D29" s="44">
        <v>142581</v>
      </c>
      <c r="E29" s="44">
        <v>76546</v>
      </c>
      <c r="F29" s="44">
        <v>189429</v>
      </c>
      <c r="G29" s="44">
        <v>363803</v>
      </c>
      <c r="H29" s="44">
        <v>218101</v>
      </c>
      <c r="I29" s="44">
        <v>345462</v>
      </c>
      <c r="J29" s="44">
        <v>1513295</v>
      </c>
    </row>
    <row r="30" spans="1:10" ht="10.5" customHeight="1" x14ac:dyDescent="0.2">
      <c r="A30" s="46"/>
      <c r="B30" s="12" t="s">
        <v>15</v>
      </c>
      <c r="C30" s="44">
        <v>422458</v>
      </c>
      <c r="D30" s="44">
        <v>203254</v>
      </c>
      <c r="E30" s="44">
        <v>172115</v>
      </c>
      <c r="F30" s="44">
        <v>410123</v>
      </c>
      <c r="G30" s="44">
        <v>563822</v>
      </c>
      <c r="H30" s="44">
        <v>267750</v>
      </c>
      <c r="I30" s="44">
        <v>199685</v>
      </c>
      <c r="J30" s="44">
        <v>2239207</v>
      </c>
    </row>
    <row r="31" spans="1:10" ht="10.5" customHeight="1" x14ac:dyDescent="0.2">
      <c r="A31" s="46"/>
      <c r="B31" s="12" t="s">
        <v>16</v>
      </c>
      <c r="C31" s="44">
        <v>224673</v>
      </c>
      <c r="D31" s="44">
        <v>191944</v>
      </c>
      <c r="E31" s="44">
        <v>364599</v>
      </c>
      <c r="F31" s="44">
        <v>158249</v>
      </c>
      <c r="G31" s="44">
        <v>179416</v>
      </c>
      <c r="H31" s="44">
        <v>278341</v>
      </c>
      <c r="I31" s="44">
        <v>218088</v>
      </c>
      <c r="J31" s="44">
        <v>1615310</v>
      </c>
    </row>
    <row r="32" spans="1:10" ht="10.5" customHeight="1" x14ac:dyDescent="0.2">
      <c r="A32" s="46"/>
      <c r="B32" s="12" t="s">
        <v>17</v>
      </c>
      <c r="C32" s="44">
        <v>240048</v>
      </c>
      <c r="D32" s="44">
        <v>192747</v>
      </c>
      <c r="E32" s="44">
        <v>125219</v>
      </c>
      <c r="F32" s="44">
        <v>359582</v>
      </c>
      <c r="G32" s="44">
        <v>249586</v>
      </c>
      <c r="H32" s="44">
        <v>270365</v>
      </c>
      <c r="I32" s="44">
        <v>301404</v>
      </c>
      <c r="J32" s="44">
        <v>1738951</v>
      </c>
    </row>
    <row r="33" spans="1:10" ht="10.5" customHeight="1" x14ac:dyDescent="0.2">
      <c r="A33" s="46"/>
      <c r="B33" s="12" t="s">
        <v>18</v>
      </c>
      <c r="C33" s="44">
        <v>196657</v>
      </c>
      <c r="D33" s="44">
        <v>235670</v>
      </c>
      <c r="E33" s="44">
        <v>191924</v>
      </c>
      <c r="F33" s="44">
        <v>416515</v>
      </c>
      <c r="G33" s="44">
        <v>288336</v>
      </c>
      <c r="H33" s="44">
        <v>181072</v>
      </c>
      <c r="I33" s="44">
        <v>293655</v>
      </c>
      <c r="J33" s="44">
        <v>1803829</v>
      </c>
    </row>
    <row r="34" spans="1:10" ht="10.5" customHeight="1" x14ac:dyDescent="0.2">
      <c r="A34" s="46"/>
      <c r="B34" s="12" t="s">
        <v>19</v>
      </c>
      <c r="C34" s="44">
        <v>5198</v>
      </c>
      <c r="D34" s="44">
        <v>182660</v>
      </c>
      <c r="E34" s="44">
        <v>355503</v>
      </c>
      <c r="F34" s="44">
        <v>388654</v>
      </c>
      <c r="G34" s="44">
        <v>468591</v>
      </c>
      <c r="H34" s="44">
        <v>234851</v>
      </c>
      <c r="I34" s="44">
        <v>210526</v>
      </c>
      <c r="J34" s="44">
        <v>1845983</v>
      </c>
    </row>
    <row r="35" spans="1:10" ht="10.5" customHeight="1" x14ac:dyDescent="0.2">
      <c r="A35" s="46"/>
      <c r="B35" s="12" t="s">
        <v>20</v>
      </c>
      <c r="C35" s="44">
        <v>185626</v>
      </c>
      <c r="D35" s="44">
        <v>147744</v>
      </c>
      <c r="E35" s="44">
        <v>40</v>
      </c>
      <c r="F35" s="44">
        <v>145293</v>
      </c>
      <c r="G35" s="44">
        <v>17384</v>
      </c>
      <c r="H35" s="44">
        <v>163675</v>
      </c>
      <c r="I35" s="44">
        <v>157234</v>
      </c>
      <c r="J35" s="44">
        <v>816996</v>
      </c>
    </row>
    <row r="36" spans="1:10" ht="10.5" customHeight="1" x14ac:dyDescent="0.2">
      <c r="A36" s="46"/>
      <c r="B36" s="12" t="s">
        <v>21</v>
      </c>
      <c r="C36" s="44">
        <v>127576</v>
      </c>
      <c r="D36" s="44">
        <v>203495</v>
      </c>
      <c r="E36" s="44">
        <v>243889</v>
      </c>
      <c r="F36" s="44">
        <v>201385</v>
      </c>
      <c r="G36" s="44">
        <v>340609</v>
      </c>
      <c r="H36" s="44">
        <v>145063</v>
      </c>
      <c r="I36" s="44">
        <v>262733</v>
      </c>
      <c r="J36" s="44">
        <v>1524750</v>
      </c>
    </row>
    <row r="37" spans="1:10" ht="10.5" customHeight="1" x14ac:dyDescent="0.2">
      <c r="A37" s="46"/>
      <c r="B37" s="12" t="s">
        <v>22</v>
      </c>
      <c r="C37" s="44">
        <v>8484</v>
      </c>
      <c r="D37" s="44">
        <v>200578</v>
      </c>
      <c r="E37" s="44">
        <v>181933</v>
      </c>
      <c r="F37" s="44">
        <v>353558</v>
      </c>
      <c r="G37" s="44">
        <v>156797</v>
      </c>
      <c r="H37" s="44">
        <v>122593</v>
      </c>
      <c r="I37" s="44">
        <v>140853</v>
      </c>
      <c r="J37" s="44">
        <v>1164796</v>
      </c>
    </row>
    <row r="38" spans="1:10" ht="10.5" customHeight="1" x14ac:dyDescent="0.2">
      <c r="A38" s="46"/>
      <c r="B38" s="12" t="s">
        <v>23</v>
      </c>
      <c r="C38" s="44">
        <v>269442</v>
      </c>
      <c r="D38" s="44">
        <v>170425</v>
      </c>
      <c r="E38" s="44">
        <v>352249</v>
      </c>
      <c r="F38" s="44">
        <v>392499</v>
      </c>
      <c r="G38" s="44">
        <v>538962</v>
      </c>
      <c r="H38" s="44">
        <v>169117</v>
      </c>
      <c r="I38" s="44">
        <v>213611</v>
      </c>
      <c r="J38" s="44">
        <v>2106305</v>
      </c>
    </row>
    <row r="39" spans="1:10" ht="10.5" customHeight="1" x14ac:dyDescent="0.2">
      <c r="A39" s="47"/>
      <c r="B39" s="12" t="s">
        <v>24</v>
      </c>
      <c r="C39" s="44">
        <v>329484</v>
      </c>
      <c r="D39" s="44">
        <v>277028</v>
      </c>
      <c r="E39" s="44">
        <v>87972</v>
      </c>
      <c r="F39" s="44">
        <v>760002</v>
      </c>
      <c r="G39" s="44">
        <v>293561</v>
      </c>
      <c r="H39" s="44">
        <v>130858</v>
      </c>
      <c r="I39" s="44">
        <v>203231</v>
      </c>
      <c r="J39" s="44">
        <v>2082136</v>
      </c>
    </row>
    <row r="40" spans="1:10" ht="10.5" customHeight="1" x14ac:dyDescent="0.2">
      <c r="A40" s="43" t="s">
        <v>34</v>
      </c>
      <c r="B40" s="12" t="s">
        <v>12</v>
      </c>
      <c r="C40" s="44">
        <v>476068</v>
      </c>
      <c r="D40" s="44">
        <v>353509</v>
      </c>
      <c r="E40" s="44">
        <v>177107</v>
      </c>
      <c r="F40" s="44">
        <v>194883</v>
      </c>
      <c r="G40" s="44">
        <v>576372</v>
      </c>
      <c r="H40" s="44">
        <v>175946</v>
      </c>
      <c r="I40" s="44">
        <v>372522</v>
      </c>
      <c r="J40" s="44">
        <v>2326407</v>
      </c>
    </row>
    <row r="41" spans="1:10" ht="10.5" customHeight="1" x14ac:dyDescent="0.2">
      <c r="A41" s="46"/>
      <c r="B41" s="12" t="s">
        <v>14</v>
      </c>
      <c r="C41" s="44">
        <v>320267</v>
      </c>
      <c r="D41" s="44">
        <v>159994</v>
      </c>
      <c r="E41" s="44">
        <v>302120</v>
      </c>
      <c r="F41" s="44">
        <v>390442</v>
      </c>
      <c r="G41" s="44">
        <v>241000</v>
      </c>
      <c r="H41" s="44">
        <v>149500</v>
      </c>
      <c r="I41" s="44">
        <v>270345</v>
      </c>
      <c r="J41" s="44">
        <v>1833668</v>
      </c>
    </row>
    <row r="42" spans="1:10" ht="10.5" customHeight="1" x14ac:dyDescent="0.2">
      <c r="A42" s="46"/>
      <c r="B42" s="12" t="s">
        <v>15</v>
      </c>
      <c r="C42" s="44">
        <v>476361</v>
      </c>
      <c r="D42" s="44">
        <v>421533</v>
      </c>
      <c r="E42" s="44">
        <v>272833</v>
      </c>
      <c r="F42" s="44">
        <v>425269</v>
      </c>
      <c r="G42" s="44">
        <v>515205</v>
      </c>
      <c r="H42" s="44">
        <v>186648</v>
      </c>
      <c r="I42" s="44">
        <v>275039</v>
      </c>
      <c r="J42" s="44">
        <v>2572888</v>
      </c>
    </row>
    <row r="43" spans="1:10" ht="10.5" customHeight="1" x14ac:dyDescent="0.2">
      <c r="A43" s="46"/>
      <c r="B43" s="12" t="s">
        <v>16</v>
      </c>
      <c r="C43" s="44">
        <v>562085</v>
      </c>
      <c r="D43" s="44">
        <v>345336</v>
      </c>
      <c r="E43" s="44">
        <v>219351</v>
      </c>
      <c r="F43" s="44">
        <v>672126</v>
      </c>
      <c r="G43" s="44">
        <v>271663</v>
      </c>
      <c r="H43" s="44">
        <v>238391</v>
      </c>
      <c r="I43" s="44">
        <v>122309</v>
      </c>
      <c r="J43" s="44">
        <v>2431261</v>
      </c>
    </row>
    <row r="44" spans="1:10" ht="10.5" customHeight="1" x14ac:dyDescent="0.2">
      <c r="A44" s="46"/>
      <c r="B44" s="12" t="s">
        <v>17</v>
      </c>
      <c r="C44" s="44">
        <v>416250</v>
      </c>
      <c r="D44" s="44">
        <v>397175</v>
      </c>
      <c r="E44" s="44">
        <v>375739</v>
      </c>
      <c r="F44" s="44">
        <v>647553</v>
      </c>
      <c r="G44" s="44">
        <v>491703</v>
      </c>
      <c r="H44" s="44">
        <v>206266</v>
      </c>
      <c r="I44" s="44">
        <v>524201</v>
      </c>
      <c r="J44" s="44">
        <v>3058887</v>
      </c>
    </row>
    <row r="45" spans="1:10" ht="10.5" customHeight="1" x14ac:dyDescent="0.2">
      <c r="A45" s="46"/>
      <c r="B45" s="12" t="s">
        <v>18</v>
      </c>
      <c r="C45" s="44">
        <v>424817</v>
      </c>
      <c r="D45" s="44">
        <v>279752</v>
      </c>
      <c r="E45" s="44">
        <v>178560</v>
      </c>
      <c r="F45" s="44">
        <v>552117</v>
      </c>
      <c r="G45" s="44">
        <v>371270</v>
      </c>
      <c r="H45" s="44">
        <v>390666</v>
      </c>
      <c r="I45" s="44">
        <v>594944</v>
      </c>
      <c r="J45" s="44">
        <v>2792126</v>
      </c>
    </row>
    <row r="46" spans="1:10" ht="10.5" customHeight="1" x14ac:dyDescent="0.2">
      <c r="A46" s="46"/>
      <c r="B46" s="12" t="s">
        <v>19</v>
      </c>
      <c r="C46" s="44">
        <v>302417</v>
      </c>
      <c r="D46" s="44">
        <v>528837</v>
      </c>
      <c r="E46" s="44">
        <v>171995</v>
      </c>
      <c r="F46" s="44">
        <v>897861</v>
      </c>
      <c r="G46" s="44">
        <v>519221</v>
      </c>
      <c r="H46" s="44">
        <v>252121</v>
      </c>
      <c r="I46" s="44">
        <v>418344</v>
      </c>
      <c r="J46" s="44">
        <v>3090796</v>
      </c>
    </row>
    <row r="47" spans="1:10" ht="10.5" customHeight="1" x14ac:dyDescent="0.2">
      <c r="A47" s="46"/>
      <c r="B47" s="12" t="s">
        <v>20</v>
      </c>
      <c r="C47" s="44">
        <v>189600</v>
      </c>
      <c r="D47" s="44">
        <v>300056</v>
      </c>
      <c r="E47" s="44" t="s">
        <v>32</v>
      </c>
      <c r="F47" s="44">
        <v>109809</v>
      </c>
      <c r="G47" s="44">
        <v>1502</v>
      </c>
      <c r="H47" s="44">
        <v>119454</v>
      </c>
      <c r="I47" s="44">
        <v>318315</v>
      </c>
      <c r="J47" s="44">
        <v>1038736</v>
      </c>
    </row>
    <row r="48" spans="1:10" ht="10.5" customHeight="1" x14ac:dyDescent="0.2">
      <c r="A48" s="46"/>
      <c r="B48" s="12" t="s">
        <v>21</v>
      </c>
      <c r="C48" s="44">
        <v>426863</v>
      </c>
      <c r="D48" s="44">
        <v>351107</v>
      </c>
      <c r="E48" s="44">
        <v>362578</v>
      </c>
      <c r="F48" s="44">
        <v>505683</v>
      </c>
      <c r="G48" s="44">
        <v>594842</v>
      </c>
      <c r="H48" s="44">
        <v>239638</v>
      </c>
      <c r="I48" s="44">
        <v>51647</v>
      </c>
      <c r="J48" s="44">
        <v>2532358</v>
      </c>
    </row>
    <row r="49" spans="1:10" ht="10.5" customHeight="1" x14ac:dyDescent="0.2">
      <c r="A49" s="46"/>
      <c r="B49" s="12" t="s">
        <v>22</v>
      </c>
      <c r="C49" s="44">
        <v>172631</v>
      </c>
      <c r="D49" s="44">
        <v>166389</v>
      </c>
      <c r="E49" s="44">
        <v>145329</v>
      </c>
      <c r="F49" s="44">
        <v>403513</v>
      </c>
      <c r="G49" s="44">
        <v>461748</v>
      </c>
      <c r="H49" s="44">
        <v>233842</v>
      </c>
      <c r="I49" s="44">
        <v>556693</v>
      </c>
      <c r="J49" s="44">
        <v>2140145</v>
      </c>
    </row>
    <row r="50" spans="1:10" ht="10.5" customHeight="1" x14ac:dyDescent="0.2">
      <c r="A50" s="46"/>
      <c r="B50" s="12" t="s">
        <v>23</v>
      </c>
      <c r="C50" s="44">
        <v>319289</v>
      </c>
      <c r="D50" s="44">
        <v>294680</v>
      </c>
      <c r="E50" s="44">
        <v>158879</v>
      </c>
      <c r="F50" s="44">
        <v>459825</v>
      </c>
      <c r="G50" s="44">
        <v>391868</v>
      </c>
      <c r="H50" s="44">
        <v>352577</v>
      </c>
      <c r="I50" s="44">
        <v>373661</v>
      </c>
      <c r="J50" s="44">
        <v>2350779</v>
      </c>
    </row>
    <row r="51" spans="1:10" ht="10.5" customHeight="1" x14ac:dyDescent="0.2">
      <c r="A51" s="47"/>
      <c r="B51" s="12" t="s">
        <v>24</v>
      </c>
      <c r="C51" s="44">
        <v>53985</v>
      </c>
      <c r="D51" s="44">
        <v>204890</v>
      </c>
      <c r="E51" s="44">
        <v>109172</v>
      </c>
      <c r="F51" s="44">
        <v>994898</v>
      </c>
      <c r="G51" s="44">
        <v>402186</v>
      </c>
      <c r="H51" s="44">
        <v>199587</v>
      </c>
      <c r="I51" s="44">
        <v>286973</v>
      </c>
      <c r="J51" s="44">
        <v>2251691</v>
      </c>
    </row>
    <row r="52" spans="1:10" ht="10.5" customHeight="1" x14ac:dyDescent="0.2">
      <c r="A52" s="43" t="s">
        <v>35</v>
      </c>
      <c r="B52" s="12" t="s">
        <v>12</v>
      </c>
      <c r="C52" s="44">
        <v>264178</v>
      </c>
      <c r="D52" s="44">
        <v>429539</v>
      </c>
      <c r="E52" s="44">
        <v>128619</v>
      </c>
      <c r="F52" s="44" t="s">
        <v>32</v>
      </c>
      <c r="G52" s="44">
        <v>282850</v>
      </c>
      <c r="H52" s="44">
        <v>273995</v>
      </c>
      <c r="I52" s="44">
        <v>467373</v>
      </c>
      <c r="J52" s="44">
        <v>1846554</v>
      </c>
    </row>
    <row r="53" spans="1:10" ht="10.5" customHeight="1" x14ac:dyDescent="0.2">
      <c r="A53" s="46"/>
      <c r="B53" s="12" t="s">
        <v>14</v>
      </c>
      <c r="C53" s="44">
        <v>607238</v>
      </c>
      <c r="D53" s="44">
        <v>385423</v>
      </c>
      <c r="E53" s="44">
        <v>420620</v>
      </c>
      <c r="F53" s="44">
        <v>470150</v>
      </c>
      <c r="G53" s="44">
        <v>308143</v>
      </c>
      <c r="H53" s="44">
        <v>282133</v>
      </c>
      <c r="I53" s="44">
        <v>355131</v>
      </c>
      <c r="J53" s="44">
        <v>2828838</v>
      </c>
    </row>
    <row r="54" spans="1:10" ht="10.5" customHeight="1" x14ac:dyDescent="0.2">
      <c r="A54" s="46"/>
      <c r="B54" s="12" t="s">
        <v>15</v>
      </c>
      <c r="C54" s="44">
        <v>437313</v>
      </c>
      <c r="D54" s="44">
        <v>481859</v>
      </c>
      <c r="E54" s="44">
        <v>181624</v>
      </c>
      <c r="F54" s="44">
        <v>569759</v>
      </c>
      <c r="G54" s="44">
        <v>287624</v>
      </c>
      <c r="H54" s="44">
        <v>293619</v>
      </c>
      <c r="I54" s="44">
        <v>381637</v>
      </c>
      <c r="J54" s="44">
        <v>2633435</v>
      </c>
    </row>
    <row r="55" spans="1:10" ht="10.5" customHeight="1" x14ac:dyDescent="0.2">
      <c r="A55" s="46"/>
      <c r="B55" s="12" t="s">
        <v>16</v>
      </c>
      <c r="C55" s="44">
        <v>229097</v>
      </c>
      <c r="D55" s="44">
        <v>277257</v>
      </c>
      <c r="E55" s="44">
        <v>116061</v>
      </c>
      <c r="F55" s="44">
        <v>617977</v>
      </c>
      <c r="G55" s="44">
        <v>320244</v>
      </c>
      <c r="H55" s="44">
        <v>447608</v>
      </c>
      <c r="I55" s="44">
        <v>414106</v>
      </c>
      <c r="J55" s="44">
        <v>2422350</v>
      </c>
    </row>
    <row r="56" spans="1:10" ht="10.5" customHeight="1" x14ac:dyDescent="0.2">
      <c r="A56" s="46"/>
      <c r="B56" s="12" t="s">
        <v>17</v>
      </c>
      <c r="C56" s="44">
        <v>668481</v>
      </c>
      <c r="D56" s="44">
        <v>314445</v>
      </c>
      <c r="E56" s="44">
        <v>165292</v>
      </c>
      <c r="F56" s="44">
        <v>803392</v>
      </c>
      <c r="G56" s="44">
        <v>439411</v>
      </c>
      <c r="H56" s="44">
        <v>270321</v>
      </c>
      <c r="I56" s="44">
        <v>512142</v>
      </c>
      <c r="J56" s="44">
        <v>3173484</v>
      </c>
    </row>
    <row r="57" spans="1:10" ht="10.5" customHeight="1" x14ac:dyDescent="0.2">
      <c r="A57" s="46"/>
      <c r="B57" s="12" t="s">
        <v>18</v>
      </c>
      <c r="C57" s="44">
        <v>71118</v>
      </c>
      <c r="D57" s="44">
        <v>68906</v>
      </c>
      <c r="E57" s="44">
        <v>317777</v>
      </c>
      <c r="F57" s="44">
        <v>422375</v>
      </c>
      <c r="G57" s="44">
        <v>348072</v>
      </c>
      <c r="H57" s="44">
        <v>312154</v>
      </c>
      <c r="I57" s="44">
        <v>63902</v>
      </c>
      <c r="J57" s="44">
        <v>1604304</v>
      </c>
    </row>
    <row r="58" spans="1:10" ht="10.5" customHeight="1" x14ac:dyDescent="0.2">
      <c r="A58" s="46"/>
      <c r="B58" s="12" t="s">
        <v>19</v>
      </c>
      <c r="C58" s="44">
        <v>374986</v>
      </c>
      <c r="D58" s="44">
        <v>519604</v>
      </c>
      <c r="E58" s="44">
        <v>134757</v>
      </c>
      <c r="F58" s="44">
        <v>827279</v>
      </c>
      <c r="G58" s="44">
        <v>138900</v>
      </c>
      <c r="H58" s="44">
        <v>414426</v>
      </c>
      <c r="I58" s="44">
        <v>730320</v>
      </c>
      <c r="J58" s="44">
        <v>3140272</v>
      </c>
    </row>
    <row r="59" spans="1:10" ht="10.5" customHeight="1" x14ac:dyDescent="0.2">
      <c r="A59" s="46"/>
      <c r="B59" s="12" t="s">
        <v>20</v>
      </c>
      <c r="C59" s="44">
        <v>20399</v>
      </c>
      <c r="D59" s="44">
        <v>38116</v>
      </c>
      <c r="E59" s="44" t="s">
        <v>32</v>
      </c>
      <c r="F59" s="44">
        <v>65228</v>
      </c>
      <c r="G59" s="44">
        <v>153554</v>
      </c>
      <c r="H59" s="44">
        <v>293030</v>
      </c>
      <c r="I59" s="44">
        <v>348607</v>
      </c>
      <c r="J59" s="44">
        <v>918934</v>
      </c>
    </row>
    <row r="60" spans="1:10" ht="10.5" customHeight="1" x14ac:dyDescent="0.2">
      <c r="A60" s="46"/>
      <c r="B60" s="12" t="s">
        <v>21</v>
      </c>
      <c r="C60" s="44">
        <v>484217</v>
      </c>
      <c r="D60" s="44">
        <v>791043</v>
      </c>
      <c r="E60" s="44">
        <v>303996</v>
      </c>
      <c r="F60" s="44">
        <v>291676</v>
      </c>
      <c r="G60" s="44">
        <v>488273</v>
      </c>
      <c r="H60" s="44">
        <v>392291</v>
      </c>
      <c r="I60" s="44">
        <v>199364</v>
      </c>
      <c r="J60" s="44">
        <v>2950860</v>
      </c>
    </row>
    <row r="61" spans="1:10" ht="10.5" customHeight="1" x14ac:dyDescent="0.2">
      <c r="A61" s="46"/>
      <c r="B61" s="12" t="s">
        <v>22</v>
      </c>
      <c r="C61" s="44">
        <v>245725</v>
      </c>
      <c r="D61" s="44">
        <v>324960</v>
      </c>
      <c r="E61" s="44">
        <v>312016</v>
      </c>
      <c r="F61" s="44">
        <v>245143</v>
      </c>
      <c r="G61" s="44">
        <v>361276</v>
      </c>
      <c r="H61" s="44">
        <v>207264</v>
      </c>
      <c r="I61" s="44">
        <v>370002</v>
      </c>
      <c r="J61" s="44">
        <v>2066386</v>
      </c>
    </row>
    <row r="62" spans="1:10" ht="10.5" customHeight="1" x14ac:dyDescent="0.2">
      <c r="A62" s="46"/>
      <c r="B62" s="12" t="s">
        <v>23</v>
      </c>
      <c r="C62" s="44">
        <v>267776</v>
      </c>
      <c r="D62" s="44">
        <v>270694</v>
      </c>
      <c r="E62" s="44">
        <v>185469</v>
      </c>
      <c r="F62" s="44">
        <v>303501</v>
      </c>
      <c r="G62" s="44">
        <v>322952</v>
      </c>
      <c r="H62" s="44">
        <v>236090</v>
      </c>
      <c r="I62" s="44">
        <v>329796</v>
      </c>
      <c r="J62" s="44">
        <v>1916278</v>
      </c>
    </row>
    <row r="63" spans="1:10" ht="10.5" customHeight="1" x14ac:dyDescent="0.2">
      <c r="A63" s="47"/>
      <c r="B63" s="12" t="s">
        <v>24</v>
      </c>
      <c r="C63" s="44">
        <v>109266</v>
      </c>
      <c r="D63" s="44">
        <v>287185</v>
      </c>
      <c r="E63" s="44">
        <v>46010</v>
      </c>
      <c r="F63" s="44">
        <v>354508</v>
      </c>
      <c r="G63" s="44">
        <v>309110</v>
      </c>
      <c r="H63" s="44">
        <v>241908</v>
      </c>
      <c r="I63" s="44">
        <v>198940</v>
      </c>
      <c r="J63" s="44">
        <v>1546927</v>
      </c>
    </row>
    <row r="64" spans="1:10" ht="10.5" customHeight="1" x14ac:dyDescent="0.2">
      <c r="A64" s="18">
        <v>2014</v>
      </c>
      <c r="B64" s="12" t="s">
        <v>12</v>
      </c>
      <c r="C64" s="44">
        <v>279190</v>
      </c>
      <c r="D64" s="44">
        <v>246579</v>
      </c>
      <c r="E64" s="44">
        <v>49042</v>
      </c>
      <c r="F64" s="44">
        <v>361984</v>
      </c>
      <c r="G64" s="44">
        <v>222883</v>
      </c>
      <c r="H64" s="44">
        <v>306182</v>
      </c>
      <c r="I64" s="44">
        <v>298481</v>
      </c>
      <c r="J64" s="44">
        <v>1764341</v>
      </c>
    </row>
    <row r="65" spans="1:10" ht="10.5" customHeight="1" x14ac:dyDescent="0.2">
      <c r="A65" s="19"/>
      <c r="B65" s="12" t="s">
        <v>14</v>
      </c>
      <c r="C65" s="44">
        <v>224381</v>
      </c>
      <c r="D65" s="44">
        <v>171167</v>
      </c>
      <c r="E65" s="44">
        <v>151255</v>
      </c>
      <c r="F65" s="44">
        <v>226118</v>
      </c>
      <c r="G65" s="44">
        <v>248227</v>
      </c>
      <c r="H65" s="44">
        <v>230062</v>
      </c>
      <c r="I65" s="44">
        <v>203570</v>
      </c>
      <c r="J65" s="44">
        <v>1454780</v>
      </c>
    </row>
    <row r="66" spans="1:10" ht="10.5" customHeight="1" x14ac:dyDescent="0.2">
      <c r="A66" s="19"/>
      <c r="B66" s="12" t="s">
        <v>15</v>
      </c>
      <c r="C66" s="44">
        <v>391600</v>
      </c>
      <c r="D66" s="44">
        <v>225086</v>
      </c>
      <c r="E66" s="44">
        <v>130322</v>
      </c>
      <c r="F66" s="44">
        <v>430417</v>
      </c>
      <c r="G66" s="44">
        <v>395688</v>
      </c>
      <c r="H66" s="44">
        <v>324317</v>
      </c>
      <c r="I66" s="44">
        <v>304614</v>
      </c>
      <c r="J66" s="44">
        <v>2202044</v>
      </c>
    </row>
    <row r="67" spans="1:10" ht="10.5" customHeight="1" x14ac:dyDescent="0.2">
      <c r="A67" s="19"/>
      <c r="B67" s="12" t="s">
        <v>16</v>
      </c>
      <c r="C67" s="44">
        <v>224108</v>
      </c>
      <c r="D67" s="44">
        <v>131348</v>
      </c>
      <c r="E67" s="44">
        <v>67564</v>
      </c>
      <c r="F67" s="44">
        <v>500338</v>
      </c>
      <c r="G67" s="44">
        <v>367765</v>
      </c>
      <c r="H67" s="44">
        <v>280656</v>
      </c>
      <c r="I67" s="44">
        <v>168575</v>
      </c>
      <c r="J67" s="44">
        <v>1740354</v>
      </c>
    </row>
    <row r="68" spans="1:10" ht="10.5" customHeight="1" x14ac:dyDescent="0.2">
      <c r="A68" s="19"/>
      <c r="B68" s="12" t="s">
        <v>17</v>
      </c>
      <c r="C68" s="44">
        <v>154954</v>
      </c>
      <c r="D68" s="44">
        <v>129430</v>
      </c>
      <c r="E68" s="44">
        <v>154722</v>
      </c>
      <c r="F68" s="44">
        <v>308686</v>
      </c>
      <c r="G68" s="44">
        <v>294125</v>
      </c>
      <c r="H68" s="44">
        <v>275080</v>
      </c>
      <c r="I68" s="44">
        <v>255850</v>
      </c>
      <c r="J68" s="44">
        <v>1572847</v>
      </c>
    </row>
    <row r="69" spans="1:10" ht="10.5" customHeight="1" x14ac:dyDescent="0.2">
      <c r="A69" s="19"/>
      <c r="B69" s="12" t="s">
        <v>18</v>
      </c>
      <c r="C69" s="44">
        <v>179010</v>
      </c>
      <c r="D69" s="44">
        <v>340733</v>
      </c>
      <c r="E69" s="44">
        <v>99414</v>
      </c>
      <c r="F69" s="44">
        <v>310143</v>
      </c>
      <c r="G69" s="44">
        <v>405794</v>
      </c>
      <c r="H69" s="44">
        <v>190263</v>
      </c>
      <c r="I69" s="44">
        <v>384539</v>
      </c>
      <c r="J69" s="44">
        <v>1909896</v>
      </c>
    </row>
    <row r="70" spans="1:10" ht="10.5" customHeight="1" x14ac:dyDescent="0.2">
      <c r="A70" s="19"/>
      <c r="B70" s="12" t="s">
        <v>19</v>
      </c>
      <c r="C70" s="44">
        <v>125136</v>
      </c>
      <c r="D70" s="44">
        <v>193531</v>
      </c>
      <c r="E70" s="44">
        <v>169031</v>
      </c>
      <c r="F70" s="44">
        <v>546541</v>
      </c>
      <c r="G70" s="44">
        <v>643791</v>
      </c>
      <c r="H70" s="44">
        <v>310590</v>
      </c>
      <c r="I70" s="44">
        <v>206971</v>
      </c>
      <c r="J70" s="44">
        <v>2195591</v>
      </c>
    </row>
    <row r="71" spans="1:10" ht="10.5" customHeight="1" x14ac:dyDescent="0.2">
      <c r="A71" s="19"/>
      <c r="B71" s="12" t="s">
        <v>20</v>
      </c>
      <c r="C71" s="44">
        <v>39862</v>
      </c>
      <c r="D71" s="44">
        <v>17660</v>
      </c>
      <c r="E71" s="44" t="s">
        <v>32</v>
      </c>
      <c r="F71" s="44" t="s">
        <v>32</v>
      </c>
      <c r="G71" s="44">
        <v>15862</v>
      </c>
      <c r="H71" s="44">
        <v>41287</v>
      </c>
      <c r="I71" s="44" t="s">
        <v>32</v>
      </c>
      <c r="J71" s="44">
        <v>114671</v>
      </c>
    </row>
    <row r="72" spans="1:10" ht="10.5" customHeight="1" x14ac:dyDescent="0.2">
      <c r="A72" s="19"/>
      <c r="B72" s="12" t="s">
        <v>21</v>
      </c>
      <c r="C72" s="44">
        <v>166449</v>
      </c>
      <c r="D72" s="44">
        <v>432057</v>
      </c>
      <c r="E72" s="44">
        <v>256645</v>
      </c>
      <c r="F72" s="44">
        <v>224248</v>
      </c>
      <c r="G72" s="44">
        <v>192962</v>
      </c>
      <c r="H72" s="44">
        <v>321199</v>
      </c>
      <c r="I72" s="44">
        <v>288082</v>
      </c>
      <c r="J72" s="44">
        <v>1881642</v>
      </c>
    </row>
    <row r="73" spans="1:10" ht="10.5" customHeight="1" x14ac:dyDescent="0.2">
      <c r="A73" s="19"/>
      <c r="B73" s="12" t="s">
        <v>22</v>
      </c>
      <c r="C73" s="44">
        <v>99354</v>
      </c>
      <c r="D73" s="44">
        <v>246801</v>
      </c>
      <c r="E73" s="44">
        <v>58789</v>
      </c>
      <c r="F73" s="44">
        <v>379197</v>
      </c>
      <c r="G73" s="44">
        <v>311658</v>
      </c>
      <c r="H73" s="44">
        <v>211463</v>
      </c>
      <c r="I73" s="44">
        <v>170256</v>
      </c>
      <c r="J73" s="44">
        <v>1477518</v>
      </c>
    </row>
    <row r="74" spans="1:10" ht="10.5" customHeight="1" x14ac:dyDescent="0.2">
      <c r="A74" s="19"/>
      <c r="B74" s="12" t="s">
        <v>23</v>
      </c>
      <c r="C74" s="44">
        <v>352224</v>
      </c>
      <c r="D74" s="44">
        <v>23271</v>
      </c>
      <c r="E74" s="44">
        <v>153849</v>
      </c>
      <c r="F74" s="44">
        <v>222977</v>
      </c>
      <c r="G74" s="44">
        <v>239716</v>
      </c>
      <c r="H74" s="44">
        <v>257738</v>
      </c>
      <c r="I74" s="44">
        <v>182832</v>
      </c>
      <c r="J74" s="44">
        <v>1432607</v>
      </c>
    </row>
    <row r="75" spans="1:10" ht="10.5" customHeight="1" x14ac:dyDescent="0.2">
      <c r="A75" s="20"/>
      <c r="B75" s="12" t="s">
        <v>24</v>
      </c>
      <c r="C75" s="44">
        <v>96705</v>
      </c>
      <c r="D75" s="44">
        <v>164139</v>
      </c>
      <c r="E75" s="44">
        <v>54720</v>
      </c>
      <c r="F75" s="44">
        <v>230054</v>
      </c>
      <c r="G75" s="44">
        <v>257008</v>
      </c>
      <c r="H75" s="44">
        <v>282906</v>
      </c>
      <c r="I75" s="44">
        <v>156978</v>
      </c>
      <c r="J75" s="44">
        <v>1242510</v>
      </c>
    </row>
    <row r="76" spans="1:10" ht="10.5" customHeight="1" x14ac:dyDescent="0.2">
      <c r="A76" s="18">
        <v>2015</v>
      </c>
      <c r="B76" s="12" t="s">
        <v>12</v>
      </c>
      <c r="C76" s="44">
        <v>215031</v>
      </c>
      <c r="D76" s="44">
        <v>98276</v>
      </c>
      <c r="E76" s="44">
        <v>103485</v>
      </c>
      <c r="F76" s="44">
        <v>256919</v>
      </c>
      <c r="G76" s="44">
        <v>403052</v>
      </c>
      <c r="H76" s="44">
        <v>243068</v>
      </c>
      <c r="I76" s="44">
        <v>208616</v>
      </c>
      <c r="J76" s="44">
        <v>1528447</v>
      </c>
    </row>
    <row r="77" spans="1:10" ht="10.5" customHeight="1" x14ac:dyDescent="0.2">
      <c r="A77" s="19"/>
      <c r="B77" s="12" t="s">
        <v>14</v>
      </c>
      <c r="C77" s="44">
        <v>117853</v>
      </c>
      <c r="D77" s="44">
        <v>150175</v>
      </c>
      <c r="E77" s="44">
        <v>28287</v>
      </c>
      <c r="F77" s="44">
        <v>175379</v>
      </c>
      <c r="G77" s="44">
        <v>300755</v>
      </c>
      <c r="H77" s="44">
        <v>243746</v>
      </c>
      <c r="I77" s="44">
        <v>189042</v>
      </c>
      <c r="J77" s="44">
        <v>1205237</v>
      </c>
    </row>
    <row r="78" spans="1:10" ht="10.5" customHeight="1" x14ac:dyDescent="0.2">
      <c r="A78" s="19"/>
      <c r="B78" s="12" t="s">
        <v>15</v>
      </c>
      <c r="C78" s="44">
        <v>476644</v>
      </c>
      <c r="D78" s="44">
        <v>224443</v>
      </c>
      <c r="E78" s="44">
        <v>131269</v>
      </c>
      <c r="F78" s="44">
        <v>335028</v>
      </c>
      <c r="G78" s="44">
        <v>446368</v>
      </c>
      <c r="H78" s="44">
        <v>268465</v>
      </c>
      <c r="I78" s="44">
        <v>192243</v>
      </c>
      <c r="J78" s="44">
        <v>2074460</v>
      </c>
    </row>
    <row r="79" spans="1:10" ht="10.5" customHeight="1" x14ac:dyDescent="0.2">
      <c r="A79" s="19"/>
      <c r="B79" s="12" t="s">
        <v>16</v>
      </c>
      <c r="C79" s="44">
        <v>157800</v>
      </c>
      <c r="D79" s="44">
        <v>197737</v>
      </c>
      <c r="E79" s="44">
        <v>135487</v>
      </c>
      <c r="F79" s="44">
        <v>295421</v>
      </c>
      <c r="G79" s="44">
        <v>275091</v>
      </c>
      <c r="H79" s="44">
        <v>154834</v>
      </c>
      <c r="I79" s="44">
        <v>188371</v>
      </c>
      <c r="J79" s="44">
        <v>1404741</v>
      </c>
    </row>
    <row r="80" spans="1:10" ht="10.5" customHeight="1" x14ac:dyDescent="0.2">
      <c r="A80" s="19"/>
      <c r="B80" s="12" t="s">
        <v>17</v>
      </c>
      <c r="C80" s="44">
        <v>246218</v>
      </c>
      <c r="D80" s="44">
        <v>142300</v>
      </c>
      <c r="E80" s="44">
        <v>59823</v>
      </c>
      <c r="F80" s="44">
        <v>255553</v>
      </c>
      <c r="G80" s="44">
        <v>516059</v>
      </c>
      <c r="H80" s="44">
        <v>133292</v>
      </c>
      <c r="I80" s="44">
        <v>200031</v>
      </c>
      <c r="J80" s="44">
        <v>1553276</v>
      </c>
    </row>
    <row r="81" spans="1:10" ht="10.5" customHeight="1" x14ac:dyDescent="0.2">
      <c r="A81" s="19"/>
      <c r="B81" s="12" t="s">
        <v>18</v>
      </c>
      <c r="C81" s="44">
        <v>296377</v>
      </c>
      <c r="D81" s="44">
        <v>120664</v>
      </c>
      <c r="E81" s="44">
        <v>106190</v>
      </c>
      <c r="F81" s="44">
        <v>232559</v>
      </c>
      <c r="G81" s="44">
        <v>440898</v>
      </c>
      <c r="H81" s="44">
        <v>205639</v>
      </c>
      <c r="I81" s="44">
        <v>145415</v>
      </c>
      <c r="J81" s="44">
        <v>1547742</v>
      </c>
    </row>
    <row r="82" spans="1:10" ht="10.5" customHeight="1" x14ac:dyDescent="0.2">
      <c r="A82" s="19"/>
      <c r="B82" s="12" t="s">
        <v>19</v>
      </c>
      <c r="C82" s="44">
        <v>71654</v>
      </c>
      <c r="D82" s="44">
        <v>114465</v>
      </c>
      <c r="E82" s="44">
        <v>113741</v>
      </c>
      <c r="F82" s="44">
        <v>235395</v>
      </c>
      <c r="G82" s="44">
        <v>368332</v>
      </c>
      <c r="H82" s="44">
        <v>136472</v>
      </c>
      <c r="I82" s="44">
        <v>202075</v>
      </c>
      <c r="J82" s="44">
        <v>1242134</v>
      </c>
    </row>
    <row r="83" spans="1:10" ht="10.5" customHeight="1" x14ac:dyDescent="0.2">
      <c r="A83" s="19"/>
      <c r="B83" s="12" t="s">
        <v>20</v>
      </c>
      <c r="C83" s="44">
        <v>206801</v>
      </c>
      <c r="D83" s="44">
        <v>145887</v>
      </c>
      <c r="E83" s="44" t="s">
        <v>32</v>
      </c>
      <c r="F83" s="44">
        <v>161917</v>
      </c>
      <c r="G83" s="44">
        <v>1072</v>
      </c>
      <c r="H83" s="44">
        <v>135442</v>
      </c>
      <c r="I83" s="44">
        <v>90648</v>
      </c>
      <c r="J83" s="44">
        <v>741767</v>
      </c>
    </row>
    <row r="84" spans="1:10" ht="10.5" customHeight="1" x14ac:dyDescent="0.2">
      <c r="A84" s="19"/>
      <c r="B84" s="12" t="s">
        <v>21</v>
      </c>
      <c r="C84" s="44">
        <v>134472</v>
      </c>
      <c r="D84" s="44">
        <v>211913</v>
      </c>
      <c r="E84" s="44">
        <v>41216</v>
      </c>
      <c r="F84" s="44">
        <v>199794</v>
      </c>
      <c r="G84" s="44">
        <v>303671</v>
      </c>
      <c r="H84" s="44">
        <v>127079</v>
      </c>
      <c r="I84" s="44">
        <v>140993</v>
      </c>
      <c r="J84" s="44">
        <v>1159138</v>
      </c>
    </row>
    <row r="85" spans="1:10" ht="10.5" customHeight="1" x14ac:dyDescent="0.2">
      <c r="A85" s="19"/>
      <c r="B85" s="12" t="s">
        <v>22</v>
      </c>
      <c r="C85" s="44">
        <v>23999</v>
      </c>
      <c r="D85" s="44">
        <v>60747</v>
      </c>
      <c r="E85" s="44">
        <v>67341</v>
      </c>
      <c r="F85" s="44">
        <v>233049</v>
      </c>
      <c r="G85" s="44">
        <v>347242</v>
      </c>
      <c r="H85" s="44">
        <v>207090</v>
      </c>
      <c r="I85" s="44">
        <v>18250</v>
      </c>
      <c r="J85" s="44">
        <v>957718</v>
      </c>
    </row>
    <row r="86" spans="1:10" ht="10.5" customHeight="1" x14ac:dyDescent="0.2">
      <c r="A86" s="19"/>
      <c r="B86" s="12" t="s">
        <v>23</v>
      </c>
      <c r="C86" s="44">
        <v>15012</v>
      </c>
      <c r="D86" s="44">
        <v>111920</v>
      </c>
      <c r="E86" s="44">
        <v>10562</v>
      </c>
      <c r="F86" s="44">
        <v>22118</v>
      </c>
      <c r="G86" s="44">
        <v>6744</v>
      </c>
      <c r="H86" s="44">
        <v>52</v>
      </c>
      <c r="I86" s="44" t="s">
        <v>32</v>
      </c>
      <c r="J86" s="44">
        <v>166408</v>
      </c>
    </row>
    <row r="87" spans="1:10" ht="10.5" customHeight="1" x14ac:dyDescent="0.2">
      <c r="A87" s="19"/>
      <c r="B87" s="12" t="s">
        <v>24</v>
      </c>
      <c r="C87" s="44">
        <v>3369</v>
      </c>
      <c r="D87" s="44">
        <v>117737</v>
      </c>
      <c r="E87" s="44" t="s">
        <v>32</v>
      </c>
      <c r="F87" s="44">
        <v>410667</v>
      </c>
      <c r="G87" s="44">
        <v>48135</v>
      </c>
      <c r="H87" s="44">
        <v>108514</v>
      </c>
      <c r="I87" s="44">
        <v>239168</v>
      </c>
      <c r="J87" s="44">
        <v>927590</v>
      </c>
    </row>
    <row r="88" spans="1:10" ht="10.5" customHeight="1" x14ac:dyDescent="0.2">
      <c r="A88" s="18">
        <v>2016</v>
      </c>
      <c r="B88" s="12" t="s">
        <v>12</v>
      </c>
      <c r="C88" s="44">
        <v>72213</v>
      </c>
      <c r="D88" s="44">
        <v>3064</v>
      </c>
      <c r="E88" s="44">
        <v>16620</v>
      </c>
      <c r="F88" s="44">
        <v>8466</v>
      </c>
      <c r="G88" s="44">
        <v>61232</v>
      </c>
      <c r="H88" s="44">
        <v>99777</v>
      </c>
      <c r="I88" s="44">
        <v>429377</v>
      </c>
      <c r="J88" s="44">
        <v>690749</v>
      </c>
    </row>
    <row r="89" spans="1:10" ht="10.5" customHeight="1" x14ac:dyDescent="0.2">
      <c r="A89" s="19"/>
      <c r="B89" s="12" t="s">
        <v>14</v>
      </c>
      <c r="C89" s="44">
        <v>152975</v>
      </c>
      <c r="D89" s="44">
        <v>131218</v>
      </c>
      <c r="E89" s="44">
        <v>51070</v>
      </c>
      <c r="F89" s="44">
        <v>303032</v>
      </c>
      <c r="G89" s="44">
        <v>186396</v>
      </c>
      <c r="H89" s="44">
        <v>249381</v>
      </c>
      <c r="I89" s="44">
        <v>49127</v>
      </c>
      <c r="J89" s="44">
        <v>1123199</v>
      </c>
    </row>
    <row r="90" spans="1:10" ht="10.5" customHeight="1" x14ac:dyDescent="0.2">
      <c r="A90" s="19"/>
      <c r="B90" s="12" t="s">
        <v>15</v>
      </c>
      <c r="C90" s="44">
        <v>498461</v>
      </c>
      <c r="D90" s="44">
        <v>409810</v>
      </c>
      <c r="E90" s="44">
        <v>101072</v>
      </c>
      <c r="F90" s="44">
        <v>791300</v>
      </c>
      <c r="G90" s="44">
        <v>305438</v>
      </c>
      <c r="H90" s="44">
        <v>161245</v>
      </c>
      <c r="I90" s="44">
        <v>1189138</v>
      </c>
      <c r="J90" s="44">
        <v>3456464</v>
      </c>
    </row>
    <row r="91" spans="1:10" ht="10.5" customHeight="1" x14ac:dyDescent="0.2">
      <c r="A91" s="19"/>
      <c r="B91" s="12" t="s">
        <v>16</v>
      </c>
      <c r="C91" s="44">
        <v>129785</v>
      </c>
      <c r="D91" s="44">
        <v>405913</v>
      </c>
      <c r="E91" s="44">
        <v>74236</v>
      </c>
      <c r="F91" s="44">
        <v>251176</v>
      </c>
      <c r="G91" s="44">
        <v>497175</v>
      </c>
      <c r="H91" s="44">
        <v>191839</v>
      </c>
      <c r="I91" s="44">
        <v>335678</v>
      </c>
      <c r="J91" s="44">
        <v>1885802</v>
      </c>
    </row>
    <row r="92" spans="1:10" ht="10.5" customHeight="1" x14ac:dyDescent="0.2">
      <c r="A92" s="19"/>
      <c r="B92" s="12" t="s">
        <v>17</v>
      </c>
      <c r="C92" s="44">
        <v>330995</v>
      </c>
      <c r="D92" s="44">
        <v>155811</v>
      </c>
      <c r="E92" s="44">
        <v>61367</v>
      </c>
      <c r="F92" s="44">
        <v>485740</v>
      </c>
      <c r="G92" s="44">
        <v>330578</v>
      </c>
      <c r="H92" s="44">
        <v>711767</v>
      </c>
      <c r="I92" s="44">
        <v>271549</v>
      </c>
      <c r="J92" s="44">
        <v>2347807</v>
      </c>
    </row>
    <row r="93" spans="1:10" ht="10.5" customHeight="1" x14ac:dyDescent="0.2">
      <c r="A93" s="19"/>
      <c r="B93" s="12" t="s">
        <v>18</v>
      </c>
      <c r="C93" s="44">
        <v>148989</v>
      </c>
      <c r="D93" s="44">
        <v>271226</v>
      </c>
      <c r="E93" s="44">
        <v>71353</v>
      </c>
      <c r="F93" s="44">
        <v>529506</v>
      </c>
      <c r="G93" s="44">
        <v>164369</v>
      </c>
      <c r="H93" s="44">
        <v>131281</v>
      </c>
      <c r="I93" s="44">
        <v>299297</v>
      </c>
      <c r="J93" s="44">
        <v>1616021</v>
      </c>
    </row>
    <row r="94" spans="1:10" ht="10.5" customHeight="1" x14ac:dyDescent="0.2">
      <c r="A94" s="19"/>
      <c r="B94" s="12" t="s">
        <v>19</v>
      </c>
      <c r="C94" s="44">
        <v>107233</v>
      </c>
      <c r="D94" s="44">
        <v>116577</v>
      </c>
      <c r="E94" s="44">
        <v>27395</v>
      </c>
      <c r="F94" s="44">
        <v>103416</v>
      </c>
      <c r="G94" s="44">
        <v>343299</v>
      </c>
      <c r="H94" s="44">
        <v>163602</v>
      </c>
      <c r="I94" s="44">
        <v>42776</v>
      </c>
      <c r="J94" s="44">
        <v>904298</v>
      </c>
    </row>
    <row r="95" spans="1:10" ht="10.5" customHeight="1" x14ac:dyDescent="0.2">
      <c r="A95" s="19"/>
      <c r="B95" s="12" t="s">
        <v>20</v>
      </c>
      <c r="C95" s="44">
        <v>57003</v>
      </c>
      <c r="D95" s="44">
        <v>189107</v>
      </c>
      <c r="E95" s="44">
        <v>23061</v>
      </c>
      <c r="F95" s="44">
        <v>113294</v>
      </c>
      <c r="G95" s="44">
        <v>203801</v>
      </c>
      <c r="H95" s="44">
        <v>50678</v>
      </c>
      <c r="I95" s="44">
        <v>124791</v>
      </c>
      <c r="J95" s="44">
        <v>761735</v>
      </c>
    </row>
    <row r="96" spans="1:10" ht="10.5" customHeight="1" x14ac:dyDescent="0.2">
      <c r="A96" s="19"/>
      <c r="B96" s="12" t="s">
        <v>21</v>
      </c>
      <c r="C96" s="44">
        <v>101408</v>
      </c>
      <c r="D96" s="44">
        <v>293055</v>
      </c>
      <c r="E96" s="44">
        <v>20275</v>
      </c>
      <c r="F96" s="44">
        <v>64958</v>
      </c>
      <c r="G96" s="44">
        <v>100493</v>
      </c>
      <c r="H96" s="44">
        <v>53418</v>
      </c>
      <c r="I96" s="44">
        <v>314348</v>
      </c>
      <c r="J96" s="44">
        <v>947955</v>
      </c>
    </row>
    <row r="97" spans="1:10" ht="10.5" customHeight="1" x14ac:dyDescent="0.2">
      <c r="A97" s="19"/>
      <c r="B97" s="12" t="s">
        <v>22</v>
      </c>
      <c r="C97" s="44">
        <v>100787</v>
      </c>
      <c r="D97" s="44">
        <v>146358</v>
      </c>
      <c r="E97" s="44">
        <v>84593</v>
      </c>
      <c r="F97" s="44">
        <v>423117</v>
      </c>
      <c r="G97" s="44">
        <v>71641</v>
      </c>
      <c r="H97" s="44">
        <v>2319</v>
      </c>
      <c r="I97" s="44">
        <v>383243</v>
      </c>
      <c r="J97" s="44">
        <v>1212058</v>
      </c>
    </row>
    <row r="98" spans="1:10" ht="10.5" customHeight="1" x14ac:dyDescent="0.2">
      <c r="A98" s="19"/>
      <c r="B98" s="12" t="s">
        <v>23</v>
      </c>
      <c r="C98" s="44">
        <v>16323</v>
      </c>
      <c r="D98" s="44">
        <v>226831</v>
      </c>
      <c r="E98" s="44">
        <v>114371</v>
      </c>
      <c r="F98" s="44">
        <v>192454</v>
      </c>
      <c r="G98" s="44">
        <v>207923</v>
      </c>
      <c r="H98" s="44">
        <v>176906</v>
      </c>
      <c r="I98" s="44">
        <v>302663</v>
      </c>
      <c r="J98" s="44">
        <v>1237471</v>
      </c>
    </row>
    <row r="99" spans="1:10" ht="10.5" customHeight="1" x14ac:dyDescent="0.2">
      <c r="A99" s="20"/>
      <c r="B99" s="12" t="s">
        <v>24</v>
      </c>
      <c r="C99" s="44">
        <v>17799</v>
      </c>
      <c r="D99" s="44">
        <v>171684</v>
      </c>
      <c r="E99" s="44">
        <v>27502</v>
      </c>
      <c r="F99" s="44">
        <v>213834</v>
      </c>
      <c r="G99" s="44">
        <v>82275</v>
      </c>
      <c r="H99" s="44">
        <v>125435</v>
      </c>
      <c r="I99" s="44">
        <v>263959</v>
      </c>
      <c r="J99" s="44">
        <v>902488</v>
      </c>
    </row>
    <row r="100" spans="1:10" ht="10.5" customHeight="1" x14ac:dyDescent="0.2">
      <c r="A100" s="18">
        <v>2017</v>
      </c>
      <c r="B100" s="12" t="s">
        <v>12</v>
      </c>
      <c r="C100" s="44">
        <v>129972</v>
      </c>
      <c r="D100" s="44">
        <v>261725</v>
      </c>
      <c r="E100" s="44">
        <v>13570</v>
      </c>
      <c r="F100" s="44">
        <v>151525</v>
      </c>
      <c r="G100" s="44">
        <v>143219</v>
      </c>
      <c r="H100" s="44">
        <v>81286</v>
      </c>
      <c r="I100" s="44">
        <v>415990</v>
      </c>
      <c r="J100" s="44">
        <v>1197287</v>
      </c>
    </row>
    <row r="101" spans="1:10" ht="10.5" customHeight="1" x14ac:dyDescent="0.2">
      <c r="A101" s="19"/>
      <c r="B101" s="12" t="s">
        <v>14</v>
      </c>
      <c r="C101" s="44">
        <v>134475</v>
      </c>
      <c r="D101" s="44">
        <v>145392</v>
      </c>
      <c r="E101" s="44">
        <v>58002</v>
      </c>
      <c r="F101" s="44">
        <v>269263</v>
      </c>
      <c r="G101" s="44">
        <v>234656</v>
      </c>
      <c r="H101" s="44">
        <v>203688</v>
      </c>
      <c r="I101" s="44">
        <v>267859</v>
      </c>
      <c r="J101" s="44">
        <v>1313335</v>
      </c>
    </row>
    <row r="102" spans="1:10" ht="10.5" customHeight="1" x14ac:dyDescent="0.2">
      <c r="A102" s="19"/>
      <c r="B102" s="12" t="s">
        <v>15</v>
      </c>
      <c r="C102" s="44">
        <v>181030</v>
      </c>
      <c r="D102" s="44">
        <v>185742</v>
      </c>
      <c r="E102" s="44">
        <v>60301</v>
      </c>
      <c r="F102" s="44">
        <v>316729</v>
      </c>
      <c r="G102" s="44">
        <v>150838</v>
      </c>
      <c r="H102" s="44">
        <v>116312</v>
      </c>
      <c r="I102" s="44">
        <v>281965</v>
      </c>
      <c r="J102" s="44">
        <v>1292917</v>
      </c>
    </row>
    <row r="103" spans="1:10" ht="10.5" customHeight="1" x14ac:dyDescent="0.2">
      <c r="A103" s="19"/>
      <c r="B103" s="12" t="s">
        <v>16</v>
      </c>
      <c r="C103" s="44">
        <v>82877</v>
      </c>
      <c r="D103" s="44">
        <v>44805</v>
      </c>
      <c r="E103" s="44">
        <v>15387</v>
      </c>
      <c r="F103" s="44">
        <v>169224</v>
      </c>
      <c r="G103" s="44">
        <v>140979</v>
      </c>
      <c r="H103" s="44">
        <v>11950</v>
      </c>
      <c r="I103" s="44">
        <v>6900</v>
      </c>
      <c r="J103" s="44">
        <v>472122</v>
      </c>
    </row>
    <row r="104" spans="1:10" ht="10.5" customHeight="1" x14ac:dyDescent="0.2">
      <c r="A104" s="19"/>
      <c r="B104" s="12" t="s">
        <v>17</v>
      </c>
      <c r="C104" s="44">
        <v>77882</v>
      </c>
      <c r="D104" s="44">
        <v>49793</v>
      </c>
      <c r="E104" s="44">
        <v>121848</v>
      </c>
      <c r="F104" s="44">
        <v>258626</v>
      </c>
      <c r="G104" s="44">
        <v>162646</v>
      </c>
      <c r="H104" s="44">
        <v>278470</v>
      </c>
      <c r="I104" s="44">
        <v>287324</v>
      </c>
      <c r="J104" s="44">
        <v>1236589</v>
      </c>
    </row>
    <row r="105" spans="1:10" ht="10.5" customHeight="1" x14ac:dyDescent="0.2">
      <c r="A105" s="19"/>
      <c r="B105" s="12" t="s">
        <v>18</v>
      </c>
      <c r="C105" s="44">
        <v>81052</v>
      </c>
      <c r="D105" s="44">
        <v>89796</v>
      </c>
      <c r="E105" s="44">
        <v>37103</v>
      </c>
      <c r="F105" s="44">
        <v>195662</v>
      </c>
      <c r="G105" s="44">
        <v>129192</v>
      </c>
      <c r="H105" s="44">
        <v>70248</v>
      </c>
      <c r="I105" s="44">
        <v>128117</v>
      </c>
      <c r="J105" s="44">
        <v>731170</v>
      </c>
    </row>
    <row r="106" spans="1:10" ht="10.5" customHeight="1" x14ac:dyDescent="0.2">
      <c r="A106" s="19"/>
      <c r="B106" s="12" t="s">
        <v>19</v>
      </c>
      <c r="C106" s="44">
        <v>48236</v>
      </c>
      <c r="D106" s="44">
        <v>75913</v>
      </c>
      <c r="E106" s="44">
        <v>88265</v>
      </c>
      <c r="F106" s="44">
        <v>101461</v>
      </c>
      <c r="G106" s="44">
        <v>35221</v>
      </c>
      <c r="H106" s="44">
        <v>16003</v>
      </c>
      <c r="I106" s="44">
        <v>151837</v>
      </c>
      <c r="J106" s="44">
        <v>516936</v>
      </c>
    </row>
    <row r="107" spans="1:10" ht="10.5" customHeight="1" x14ac:dyDescent="0.2">
      <c r="A107" s="19"/>
      <c r="B107" s="12" t="s">
        <v>20</v>
      </c>
      <c r="C107" s="44">
        <v>58319</v>
      </c>
      <c r="D107" s="44">
        <v>88845</v>
      </c>
      <c r="E107" s="44">
        <v>27676</v>
      </c>
      <c r="F107" s="44">
        <v>39632</v>
      </c>
      <c r="G107" s="44">
        <v>105449</v>
      </c>
      <c r="H107" s="44">
        <v>46474</v>
      </c>
      <c r="I107" s="44">
        <v>125862</v>
      </c>
      <c r="J107" s="44">
        <v>492257</v>
      </c>
    </row>
    <row r="108" spans="1:10" ht="10.5" customHeight="1" x14ac:dyDescent="0.2">
      <c r="A108" s="19"/>
      <c r="B108" s="12" t="s">
        <v>21</v>
      </c>
      <c r="C108" s="44">
        <v>60646</v>
      </c>
      <c r="D108" s="44">
        <v>81037</v>
      </c>
      <c r="E108" s="44">
        <v>46220</v>
      </c>
      <c r="F108" s="44">
        <v>149171</v>
      </c>
      <c r="G108" s="44">
        <v>80312</v>
      </c>
      <c r="H108" s="44">
        <v>171807</v>
      </c>
      <c r="I108" s="44">
        <v>24656</v>
      </c>
      <c r="J108" s="44">
        <v>613849</v>
      </c>
    </row>
    <row r="109" spans="1:10" ht="10.5" customHeight="1" x14ac:dyDescent="0.2">
      <c r="A109" s="19"/>
      <c r="B109" s="12" t="s">
        <v>22</v>
      </c>
      <c r="C109" s="44">
        <v>69847</v>
      </c>
      <c r="D109" s="44">
        <v>83107</v>
      </c>
      <c r="E109" s="44">
        <v>13422</v>
      </c>
      <c r="F109" s="44">
        <v>173167</v>
      </c>
      <c r="G109" s="44">
        <v>89329</v>
      </c>
      <c r="H109" s="44">
        <v>141358</v>
      </c>
      <c r="I109" s="44">
        <v>227532</v>
      </c>
      <c r="J109" s="44">
        <v>797762</v>
      </c>
    </row>
    <row r="110" spans="1:10" ht="10.5" customHeight="1" x14ac:dyDescent="0.2">
      <c r="A110" s="19"/>
      <c r="B110" s="12" t="s">
        <v>23</v>
      </c>
      <c r="C110" s="44">
        <v>107048</v>
      </c>
      <c r="D110" s="44">
        <v>26656</v>
      </c>
      <c r="E110" s="44">
        <v>16887</v>
      </c>
      <c r="F110" s="44">
        <v>122607</v>
      </c>
      <c r="G110" s="44">
        <v>71476</v>
      </c>
      <c r="H110" s="44" t="s">
        <v>32</v>
      </c>
      <c r="I110" s="44">
        <v>170471</v>
      </c>
      <c r="J110" s="44">
        <v>515145</v>
      </c>
    </row>
    <row r="111" spans="1:10" ht="10.5" customHeight="1" x14ac:dyDescent="0.2">
      <c r="A111" s="20"/>
      <c r="B111" s="12" t="s">
        <v>24</v>
      </c>
      <c r="C111" s="44">
        <v>43395</v>
      </c>
      <c r="D111" s="44">
        <v>70165</v>
      </c>
      <c r="E111" s="44">
        <v>16275</v>
      </c>
      <c r="F111" s="44">
        <v>69512</v>
      </c>
      <c r="G111" s="44">
        <v>175799</v>
      </c>
      <c r="H111" s="44">
        <v>91805</v>
      </c>
      <c r="I111" s="44">
        <v>138014</v>
      </c>
      <c r="J111" s="44">
        <v>604965</v>
      </c>
    </row>
    <row r="112" spans="1:10" ht="10.5" customHeight="1" x14ac:dyDescent="0.2">
      <c r="A112" s="18">
        <v>2018</v>
      </c>
      <c r="B112" s="12" t="s">
        <v>12</v>
      </c>
      <c r="C112" s="44">
        <v>36313</v>
      </c>
      <c r="D112" s="44">
        <v>17739</v>
      </c>
      <c r="E112" s="44">
        <v>23987</v>
      </c>
      <c r="F112" s="44">
        <v>121672</v>
      </c>
      <c r="G112" s="44">
        <v>87646</v>
      </c>
      <c r="H112" s="44">
        <v>61504</v>
      </c>
      <c r="I112" s="44">
        <v>152845</v>
      </c>
      <c r="J112" s="44">
        <v>501706</v>
      </c>
    </row>
    <row r="113" spans="1:10" ht="10.5" customHeight="1" x14ac:dyDescent="0.2">
      <c r="A113" s="19"/>
      <c r="B113" s="12" t="s">
        <v>14</v>
      </c>
      <c r="C113" s="44">
        <v>203536</v>
      </c>
      <c r="D113" s="44">
        <v>61740</v>
      </c>
      <c r="E113" s="44">
        <v>25294</v>
      </c>
      <c r="F113" s="44">
        <v>240592</v>
      </c>
      <c r="G113" s="44">
        <v>181760</v>
      </c>
      <c r="H113" s="44">
        <v>164912</v>
      </c>
      <c r="I113" s="44">
        <v>260021</v>
      </c>
      <c r="J113" s="44">
        <v>1137855</v>
      </c>
    </row>
    <row r="114" spans="1:10" ht="10.5" customHeight="1" x14ac:dyDescent="0.2">
      <c r="A114" s="19"/>
      <c r="B114" s="12" t="s">
        <v>15</v>
      </c>
      <c r="C114" s="44">
        <v>628355</v>
      </c>
      <c r="D114" s="44">
        <v>62578</v>
      </c>
      <c r="E114" s="44">
        <v>31177</v>
      </c>
      <c r="F114" s="44">
        <v>168087</v>
      </c>
      <c r="G114" s="44">
        <v>227814</v>
      </c>
      <c r="H114" s="44">
        <v>126370</v>
      </c>
      <c r="I114" s="44">
        <v>296172</v>
      </c>
      <c r="J114" s="44">
        <v>1540553</v>
      </c>
    </row>
    <row r="115" spans="1:10" ht="10.5" customHeight="1" x14ac:dyDescent="0.2">
      <c r="A115" s="19"/>
      <c r="B115" s="12" t="s">
        <v>16</v>
      </c>
      <c r="C115" s="44">
        <v>49885</v>
      </c>
      <c r="D115" s="44">
        <v>97591</v>
      </c>
      <c r="E115" s="44">
        <v>53963</v>
      </c>
      <c r="F115" s="44">
        <v>184333</v>
      </c>
      <c r="G115" s="44">
        <v>162413</v>
      </c>
      <c r="H115" s="44">
        <v>75820</v>
      </c>
      <c r="I115" s="44">
        <v>124494</v>
      </c>
      <c r="J115" s="44">
        <v>748499</v>
      </c>
    </row>
    <row r="116" spans="1:10" ht="10.5" customHeight="1" x14ac:dyDescent="0.2">
      <c r="A116" s="19"/>
      <c r="B116" s="12" t="s">
        <v>17</v>
      </c>
      <c r="C116" s="44">
        <v>178785</v>
      </c>
      <c r="D116" s="44">
        <v>182898</v>
      </c>
      <c r="E116" s="44">
        <v>18004</v>
      </c>
      <c r="F116" s="44">
        <v>93349</v>
      </c>
      <c r="G116" s="44">
        <v>410891</v>
      </c>
      <c r="H116" s="44">
        <v>61434</v>
      </c>
      <c r="I116" s="44">
        <v>428071</v>
      </c>
      <c r="J116" s="44">
        <v>1373432</v>
      </c>
    </row>
    <row r="117" spans="1:10" ht="10.5" customHeight="1" x14ac:dyDescent="0.2">
      <c r="A117" s="19"/>
      <c r="B117" s="12" t="s">
        <v>18</v>
      </c>
      <c r="C117" s="44">
        <v>526855</v>
      </c>
      <c r="D117" s="44">
        <v>100157</v>
      </c>
      <c r="E117" s="44">
        <v>66611</v>
      </c>
      <c r="F117" s="44">
        <v>195553</v>
      </c>
      <c r="G117" s="44">
        <v>198078</v>
      </c>
      <c r="H117" s="44">
        <v>76043</v>
      </c>
      <c r="I117" s="44">
        <v>240282</v>
      </c>
      <c r="J117" s="44">
        <v>1403579</v>
      </c>
    </row>
    <row r="118" spans="1:10" ht="10.5" customHeight="1" x14ac:dyDescent="0.2">
      <c r="A118" s="19"/>
      <c r="B118" s="12" t="s">
        <v>19</v>
      </c>
      <c r="C118" s="44">
        <v>88159</v>
      </c>
      <c r="D118" s="44">
        <v>161359</v>
      </c>
      <c r="E118" s="44">
        <v>26580</v>
      </c>
      <c r="F118" s="44">
        <v>164374</v>
      </c>
      <c r="G118" s="44">
        <v>171017</v>
      </c>
      <c r="H118" s="44">
        <v>10502</v>
      </c>
      <c r="I118" s="44">
        <v>210984</v>
      </c>
      <c r="J118" s="44">
        <v>832975</v>
      </c>
    </row>
    <row r="119" spans="1:10" ht="10.5" customHeight="1" x14ac:dyDescent="0.2">
      <c r="A119" s="19"/>
      <c r="B119" s="12" t="s">
        <v>20</v>
      </c>
      <c r="C119" s="44">
        <v>21525</v>
      </c>
      <c r="D119" s="44">
        <v>83298</v>
      </c>
      <c r="E119" s="44">
        <v>18910</v>
      </c>
      <c r="F119" s="44">
        <v>69868</v>
      </c>
      <c r="G119" s="44">
        <v>191815</v>
      </c>
      <c r="H119" s="44">
        <v>58321</v>
      </c>
      <c r="I119" s="44">
        <v>112909</v>
      </c>
      <c r="J119" s="44">
        <v>556646</v>
      </c>
    </row>
    <row r="120" spans="1:10" ht="10.5" customHeight="1" x14ac:dyDescent="0.2">
      <c r="A120" s="19"/>
      <c r="B120" s="12" t="s">
        <v>21</v>
      </c>
      <c r="C120" s="44">
        <v>54970</v>
      </c>
      <c r="D120" s="44">
        <v>67686</v>
      </c>
      <c r="E120" s="44">
        <v>5943</v>
      </c>
      <c r="F120" s="44">
        <v>99819</v>
      </c>
      <c r="G120" s="44">
        <v>179307</v>
      </c>
      <c r="H120" s="44" t="s">
        <v>32</v>
      </c>
      <c r="I120" s="44">
        <v>89196</v>
      </c>
      <c r="J120" s="44">
        <v>496921</v>
      </c>
    </row>
    <row r="121" spans="1:10" ht="10.5" customHeight="1" x14ac:dyDescent="0.2">
      <c r="A121" s="19"/>
      <c r="B121" s="12" t="s">
        <v>22</v>
      </c>
      <c r="C121" s="44">
        <v>91459</v>
      </c>
      <c r="D121" s="44">
        <v>96284</v>
      </c>
      <c r="E121" s="44">
        <v>4262</v>
      </c>
      <c r="F121" s="44">
        <v>287531</v>
      </c>
      <c r="G121" s="44">
        <v>47364</v>
      </c>
      <c r="H121" s="44">
        <v>113108</v>
      </c>
      <c r="I121" s="44">
        <v>370649</v>
      </c>
      <c r="J121" s="44">
        <v>1010657</v>
      </c>
    </row>
    <row r="122" spans="1:10" ht="10.5" customHeight="1" x14ac:dyDescent="0.2">
      <c r="A122" s="19"/>
      <c r="B122" s="12" t="s">
        <v>23</v>
      </c>
      <c r="C122" s="44">
        <v>75134</v>
      </c>
      <c r="D122" s="44">
        <v>235755</v>
      </c>
      <c r="E122" s="44">
        <v>66810</v>
      </c>
      <c r="F122" s="44">
        <v>179385</v>
      </c>
      <c r="G122" s="44">
        <v>181508</v>
      </c>
      <c r="H122" s="44" t="s">
        <v>32</v>
      </c>
      <c r="I122" s="44">
        <v>134633</v>
      </c>
      <c r="J122" s="44">
        <v>873225</v>
      </c>
    </row>
    <row r="123" spans="1:10" ht="10.5" customHeight="1" x14ac:dyDescent="0.2">
      <c r="A123" s="20"/>
      <c r="B123" s="12" t="s">
        <v>24</v>
      </c>
      <c r="C123" s="44">
        <v>148165</v>
      </c>
      <c r="D123" s="44">
        <v>96677</v>
      </c>
      <c r="E123" s="44">
        <v>10468</v>
      </c>
      <c r="F123" s="44">
        <v>115409</v>
      </c>
      <c r="G123" s="44">
        <v>62832</v>
      </c>
      <c r="H123" s="44">
        <v>127456</v>
      </c>
      <c r="I123" s="44">
        <v>194865</v>
      </c>
      <c r="J123" s="44">
        <v>755872</v>
      </c>
    </row>
    <row r="124" spans="1:10" ht="10.5" customHeight="1" x14ac:dyDescent="0.2">
      <c r="A124" s="18">
        <v>2019</v>
      </c>
      <c r="B124" s="12" t="s">
        <v>12</v>
      </c>
      <c r="C124" s="44">
        <v>145254</v>
      </c>
      <c r="D124" s="44">
        <v>26373</v>
      </c>
      <c r="E124" s="44">
        <v>25475</v>
      </c>
      <c r="F124" s="44">
        <v>91727</v>
      </c>
      <c r="G124" s="44">
        <v>169725</v>
      </c>
      <c r="H124" s="44">
        <v>8751</v>
      </c>
      <c r="I124" s="44">
        <v>256613</v>
      </c>
      <c r="J124" s="44">
        <v>723918</v>
      </c>
    </row>
    <row r="125" spans="1:10" ht="10.5" customHeight="1" x14ac:dyDescent="0.2">
      <c r="A125" s="19"/>
      <c r="B125" s="12" t="s">
        <v>14</v>
      </c>
      <c r="C125" s="44">
        <v>356279</v>
      </c>
      <c r="D125" s="44">
        <v>103857</v>
      </c>
      <c r="E125" s="44">
        <v>14405</v>
      </c>
      <c r="F125" s="44">
        <v>371324</v>
      </c>
      <c r="G125" s="44">
        <v>33795</v>
      </c>
      <c r="H125" s="44">
        <v>5092</v>
      </c>
      <c r="I125" s="44">
        <v>124848</v>
      </c>
      <c r="J125" s="44">
        <v>1009600</v>
      </c>
    </row>
    <row r="126" spans="1:10" ht="10.5" customHeight="1" x14ac:dyDescent="0.2">
      <c r="A126" s="19"/>
      <c r="B126" s="12" t="s">
        <v>15</v>
      </c>
      <c r="C126" s="44">
        <v>124350</v>
      </c>
      <c r="D126" s="44">
        <v>65965</v>
      </c>
      <c r="E126" s="44">
        <v>21307</v>
      </c>
      <c r="F126" s="44">
        <v>233231</v>
      </c>
      <c r="G126" s="44">
        <v>41622</v>
      </c>
      <c r="H126" s="44">
        <v>180262</v>
      </c>
      <c r="I126" s="44">
        <v>190713</v>
      </c>
      <c r="J126" s="44">
        <v>857450</v>
      </c>
    </row>
    <row r="127" spans="1:10" ht="10.5" customHeight="1" x14ac:dyDescent="0.2">
      <c r="A127" s="19"/>
      <c r="B127" s="12" t="s">
        <v>16</v>
      </c>
      <c r="C127" s="44">
        <v>58131</v>
      </c>
      <c r="D127" s="44">
        <v>121953</v>
      </c>
      <c r="E127" s="44">
        <v>7160</v>
      </c>
      <c r="F127" s="44">
        <v>242589</v>
      </c>
      <c r="G127" s="44">
        <v>354308</v>
      </c>
      <c r="H127" s="44">
        <v>10528</v>
      </c>
      <c r="I127" s="44">
        <v>142915</v>
      </c>
      <c r="J127" s="44">
        <v>937584</v>
      </c>
    </row>
    <row r="128" spans="1:10" ht="10.5" customHeight="1" x14ac:dyDescent="0.2">
      <c r="A128" s="19"/>
      <c r="B128" s="12" t="s">
        <v>17</v>
      </c>
      <c r="C128" s="44">
        <v>190560</v>
      </c>
      <c r="D128" s="44">
        <v>135009</v>
      </c>
      <c r="E128" s="44">
        <v>13388</v>
      </c>
      <c r="F128" s="44">
        <v>288772</v>
      </c>
      <c r="G128" s="44">
        <v>42928</v>
      </c>
      <c r="H128" s="44">
        <v>178598</v>
      </c>
      <c r="I128" s="44">
        <v>114484</v>
      </c>
      <c r="J128" s="44">
        <v>963739</v>
      </c>
    </row>
    <row r="129" spans="1:10" ht="10.5" customHeight="1" x14ac:dyDescent="0.2">
      <c r="A129" s="19"/>
      <c r="B129" s="12" t="s">
        <v>18</v>
      </c>
      <c r="C129" s="44">
        <v>310661</v>
      </c>
      <c r="D129" s="44">
        <v>50904</v>
      </c>
      <c r="E129" s="44">
        <v>20232</v>
      </c>
      <c r="F129" s="44">
        <v>336427</v>
      </c>
      <c r="G129" s="44">
        <v>51582</v>
      </c>
      <c r="H129" s="44">
        <v>31816</v>
      </c>
      <c r="I129" s="44">
        <v>347439</v>
      </c>
      <c r="J129" s="44">
        <v>1149061</v>
      </c>
    </row>
    <row r="130" spans="1:10" ht="10.5" customHeight="1" x14ac:dyDescent="0.2">
      <c r="A130" s="19"/>
      <c r="B130" s="12" t="s">
        <v>19</v>
      </c>
      <c r="C130" s="44">
        <v>28527</v>
      </c>
      <c r="D130" s="44">
        <v>65000</v>
      </c>
      <c r="E130" s="44">
        <v>18713</v>
      </c>
      <c r="F130" s="44">
        <v>171932</v>
      </c>
      <c r="G130" s="44">
        <v>101507</v>
      </c>
      <c r="H130" s="44">
        <v>90567</v>
      </c>
      <c r="I130" s="44">
        <v>249102</v>
      </c>
      <c r="J130" s="44">
        <v>725348</v>
      </c>
    </row>
    <row r="131" spans="1:10" ht="10.5" customHeight="1" x14ac:dyDescent="0.2">
      <c r="A131" s="19"/>
      <c r="B131" s="12" t="s">
        <v>20</v>
      </c>
      <c r="C131" s="44">
        <v>7105</v>
      </c>
      <c r="D131" s="44">
        <v>64642</v>
      </c>
      <c r="E131" s="44">
        <v>34409</v>
      </c>
      <c r="F131" s="44">
        <v>67825</v>
      </c>
      <c r="G131" s="44">
        <v>101010</v>
      </c>
      <c r="H131" s="44">
        <v>63217</v>
      </c>
      <c r="I131" s="44">
        <v>123094</v>
      </c>
      <c r="J131" s="44">
        <v>461302</v>
      </c>
    </row>
    <row r="132" spans="1:10" ht="10.5" customHeight="1" x14ac:dyDescent="0.2">
      <c r="A132" s="19"/>
      <c r="B132" s="12" t="s">
        <v>21</v>
      </c>
      <c r="C132" s="44">
        <v>14378</v>
      </c>
      <c r="D132" s="44">
        <v>77523</v>
      </c>
      <c r="E132" s="44">
        <v>13372</v>
      </c>
      <c r="F132" s="44">
        <v>229029</v>
      </c>
      <c r="G132" s="44">
        <v>196618</v>
      </c>
      <c r="H132" s="44" t="s">
        <v>32</v>
      </c>
      <c r="I132" s="44">
        <v>271059</v>
      </c>
      <c r="J132" s="44">
        <v>801979</v>
      </c>
    </row>
    <row r="133" spans="1:10" ht="10.5" customHeight="1" x14ac:dyDescent="0.2">
      <c r="A133" s="19"/>
      <c r="B133" s="12" t="s">
        <v>22</v>
      </c>
      <c r="C133" s="44">
        <v>292665</v>
      </c>
      <c r="D133" s="44">
        <v>439718</v>
      </c>
      <c r="E133" s="44">
        <v>8295</v>
      </c>
      <c r="F133" s="44">
        <v>237274</v>
      </c>
      <c r="G133" s="44">
        <v>98667</v>
      </c>
      <c r="H133" s="44">
        <v>81998</v>
      </c>
      <c r="I133" s="44">
        <v>610367</v>
      </c>
      <c r="J133" s="44">
        <v>1768984</v>
      </c>
    </row>
    <row r="134" spans="1:10" ht="10.5" customHeight="1" x14ac:dyDescent="0.2">
      <c r="A134" s="19"/>
      <c r="B134" s="12" t="s">
        <v>23</v>
      </c>
      <c r="C134" s="44">
        <v>27519</v>
      </c>
      <c r="D134" s="44">
        <v>206437</v>
      </c>
      <c r="E134" s="44">
        <v>134197</v>
      </c>
      <c r="F134" s="44">
        <v>158063</v>
      </c>
      <c r="G134" s="44">
        <v>105644</v>
      </c>
      <c r="H134" s="44">
        <v>333665</v>
      </c>
      <c r="I134" s="44">
        <v>510402</v>
      </c>
      <c r="J134" s="44">
        <v>1475927</v>
      </c>
    </row>
    <row r="135" spans="1:10" ht="10.5" customHeight="1" x14ac:dyDescent="0.2">
      <c r="A135" s="20"/>
      <c r="B135" s="12" t="s">
        <v>24</v>
      </c>
      <c r="C135" s="44">
        <v>80631</v>
      </c>
      <c r="D135" s="44">
        <v>166234</v>
      </c>
      <c r="E135" s="44">
        <v>33110</v>
      </c>
      <c r="F135" s="44">
        <v>272556</v>
      </c>
      <c r="G135" s="44">
        <v>64858</v>
      </c>
      <c r="H135" s="44">
        <v>145471</v>
      </c>
      <c r="I135" s="44">
        <v>180186</v>
      </c>
      <c r="J135" s="44">
        <v>943046</v>
      </c>
    </row>
    <row r="136" spans="1:10" ht="10.5" customHeight="1" x14ac:dyDescent="0.2">
      <c r="A136" s="18">
        <v>2020</v>
      </c>
      <c r="B136" s="12" t="s">
        <v>12</v>
      </c>
      <c r="C136" s="44">
        <v>88983</v>
      </c>
      <c r="D136" s="44">
        <v>208936</v>
      </c>
      <c r="E136" s="44">
        <v>59801</v>
      </c>
      <c r="F136" s="44">
        <v>216392</v>
      </c>
      <c r="G136" s="44">
        <v>124481</v>
      </c>
      <c r="H136" s="44">
        <v>124550</v>
      </c>
      <c r="I136" s="44">
        <v>398368</v>
      </c>
      <c r="J136" s="44">
        <v>1221511</v>
      </c>
    </row>
    <row r="137" spans="1:10" ht="10.5" customHeight="1" x14ac:dyDescent="0.2">
      <c r="A137" s="19"/>
      <c r="B137" s="12" t="s">
        <v>14</v>
      </c>
      <c r="C137" s="44">
        <v>295544</v>
      </c>
      <c r="D137" s="44">
        <v>79656</v>
      </c>
      <c r="E137" s="44">
        <v>16030</v>
      </c>
      <c r="F137" s="44">
        <v>318602</v>
      </c>
      <c r="G137" s="44">
        <v>70271</v>
      </c>
      <c r="H137" s="44">
        <v>18174</v>
      </c>
      <c r="I137" s="44">
        <v>294343</v>
      </c>
      <c r="J137" s="44">
        <v>1092620</v>
      </c>
    </row>
    <row r="138" spans="1:10" ht="10.5" customHeight="1" x14ac:dyDescent="0.2">
      <c r="A138" s="19"/>
      <c r="B138" s="12" t="s">
        <v>15</v>
      </c>
      <c r="C138" s="44">
        <v>1331230</v>
      </c>
      <c r="D138" s="44">
        <v>85434</v>
      </c>
      <c r="E138" s="44">
        <v>22131</v>
      </c>
      <c r="F138" s="44">
        <v>491044</v>
      </c>
      <c r="G138" s="44">
        <v>140892</v>
      </c>
      <c r="H138" s="44">
        <v>108207</v>
      </c>
      <c r="I138" s="44">
        <v>345289</v>
      </c>
      <c r="J138" s="44">
        <v>2524227</v>
      </c>
    </row>
    <row r="139" spans="1:10" ht="10.5" customHeight="1" x14ac:dyDescent="0.2">
      <c r="A139" s="19"/>
      <c r="B139" s="12" t="s">
        <v>16</v>
      </c>
      <c r="C139" s="44">
        <v>6580902</v>
      </c>
      <c r="D139" s="44">
        <v>17263026</v>
      </c>
      <c r="E139" s="44">
        <v>3135816</v>
      </c>
      <c r="F139" s="44">
        <v>25693708</v>
      </c>
      <c r="G139" s="44">
        <v>12411461</v>
      </c>
      <c r="H139" s="44">
        <v>12764713</v>
      </c>
      <c r="I139" s="44">
        <v>22478296</v>
      </c>
      <c r="J139" s="44">
        <v>100327922</v>
      </c>
    </row>
    <row r="140" spans="1:10" ht="10.5" customHeight="1" x14ac:dyDescent="0.2">
      <c r="A140" s="19"/>
      <c r="B140" s="12" t="s">
        <v>17</v>
      </c>
      <c r="C140" s="44">
        <v>2728510</v>
      </c>
      <c r="D140" s="44">
        <v>4421963</v>
      </c>
      <c r="E140" s="44">
        <v>726525</v>
      </c>
      <c r="F140" s="44">
        <v>4062416</v>
      </c>
      <c r="G140" s="44">
        <v>3248646</v>
      </c>
      <c r="H140" s="44">
        <v>4492106</v>
      </c>
      <c r="I140" s="44">
        <v>6587191</v>
      </c>
      <c r="J140" s="44">
        <v>26267357</v>
      </c>
    </row>
    <row r="141" spans="1:10" ht="10.5" customHeight="1" x14ac:dyDescent="0.2">
      <c r="A141" s="19"/>
      <c r="B141" s="12" t="s">
        <v>18</v>
      </c>
      <c r="C141" s="44">
        <v>1159200</v>
      </c>
      <c r="D141" s="44">
        <v>3343320</v>
      </c>
      <c r="E141" s="44">
        <v>723045</v>
      </c>
      <c r="F141" s="44">
        <v>4725959</v>
      </c>
      <c r="G141" s="44">
        <v>3142605</v>
      </c>
      <c r="H141" s="44">
        <v>2437657</v>
      </c>
      <c r="I141" s="44">
        <v>3681823</v>
      </c>
      <c r="J141" s="44">
        <v>19213609</v>
      </c>
    </row>
    <row r="142" spans="1:10" ht="10.5" customHeight="1" x14ac:dyDescent="0.2">
      <c r="A142" s="19"/>
      <c r="B142" s="12" t="s">
        <v>19</v>
      </c>
      <c r="C142" s="44">
        <v>2948794</v>
      </c>
      <c r="D142" s="44">
        <v>4092901</v>
      </c>
      <c r="E142" s="44">
        <v>924853</v>
      </c>
      <c r="F142" s="44">
        <v>7721365</v>
      </c>
      <c r="G142" s="44">
        <v>3628264</v>
      </c>
      <c r="H142" s="44">
        <v>4341005</v>
      </c>
      <c r="I142" s="44">
        <v>9004268</v>
      </c>
      <c r="J142" s="44">
        <v>32661450</v>
      </c>
    </row>
    <row r="143" spans="1:10" ht="10.5" customHeight="1" x14ac:dyDescent="0.2">
      <c r="A143" s="19"/>
      <c r="B143" s="12" t="s">
        <v>20</v>
      </c>
      <c r="C143" s="44">
        <v>731004</v>
      </c>
      <c r="D143" s="44">
        <v>3295637</v>
      </c>
      <c r="E143" s="44">
        <v>284538</v>
      </c>
      <c r="F143" s="44">
        <v>3661358</v>
      </c>
      <c r="G143" s="44">
        <v>1157290</v>
      </c>
      <c r="H143" s="44">
        <v>1856334</v>
      </c>
      <c r="I143" s="44">
        <v>3706456</v>
      </c>
      <c r="J143" s="44">
        <v>14692617</v>
      </c>
    </row>
    <row r="144" spans="1:10" ht="10.5" customHeight="1" x14ac:dyDescent="0.2">
      <c r="A144" s="19"/>
      <c r="B144" s="12" t="s">
        <v>21</v>
      </c>
      <c r="C144" s="44">
        <v>402250</v>
      </c>
      <c r="D144" s="44">
        <v>2666803</v>
      </c>
      <c r="E144" s="44">
        <v>233459</v>
      </c>
      <c r="F144" s="44">
        <v>2077841</v>
      </c>
      <c r="G144" s="44">
        <v>1646876</v>
      </c>
      <c r="H144" s="44">
        <v>529721</v>
      </c>
      <c r="I144" s="44">
        <v>2344171</v>
      </c>
      <c r="J144" s="44">
        <v>9901121</v>
      </c>
    </row>
    <row r="145" spans="1:10" ht="10.5" customHeight="1" x14ac:dyDescent="0.2">
      <c r="A145" s="19"/>
      <c r="B145" s="12" t="s">
        <v>22</v>
      </c>
      <c r="C145" s="44">
        <v>1444747</v>
      </c>
      <c r="D145" s="44">
        <v>2219811</v>
      </c>
      <c r="E145" s="44">
        <v>593213</v>
      </c>
      <c r="F145" s="44">
        <v>2350297</v>
      </c>
      <c r="G145" s="44">
        <v>1722423</v>
      </c>
      <c r="H145" s="44">
        <v>2134539</v>
      </c>
      <c r="I145" s="44">
        <v>3028664</v>
      </c>
      <c r="J145" s="44">
        <v>13493694</v>
      </c>
    </row>
    <row r="146" spans="1:10" ht="10.5" customHeight="1" x14ac:dyDescent="0.2">
      <c r="A146" s="19"/>
      <c r="B146" s="12" t="s">
        <v>23</v>
      </c>
      <c r="C146" s="44">
        <v>682778</v>
      </c>
      <c r="D146" s="44">
        <v>3153771</v>
      </c>
      <c r="E146" s="44">
        <v>447826</v>
      </c>
      <c r="F146" s="44">
        <v>3862445</v>
      </c>
      <c r="G146" s="44">
        <v>2412805</v>
      </c>
      <c r="H146" s="44">
        <v>1995169</v>
      </c>
      <c r="I146" s="44">
        <v>5577565</v>
      </c>
      <c r="J146" s="44">
        <v>18132359</v>
      </c>
    </row>
    <row r="147" spans="1:10" ht="10.5" customHeight="1" x14ac:dyDescent="0.2">
      <c r="A147" s="20"/>
      <c r="B147" s="12" t="s">
        <v>24</v>
      </c>
      <c r="C147" s="44">
        <v>915541</v>
      </c>
      <c r="D147" s="44">
        <v>907857</v>
      </c>
      <c r="E147" s="44">
        <v>334752</v>
      </c>
      <c r="F147" s="44">
        <v>2288125</v>
      </c>
      <c r="G147" s="44">
        <v>1229724</v>
      </c>
      <c r="H147" s="44">
        <v>1907534</v>
      </c>
      <c r="I147" s="44">
        <v>2268934</v>
      </c>
      <c r="J147" s="44">
        <v>9852467</v>
      </c>
    </row>
    <row r="148" spans="1:10" ht="10.5" customHeight="1" x14ac:dyDescent="0.2">
      <c r="A148" s="18">
        <v>2021</v>
      </c>
      <c r="B148" s="12" t="s">
        <v>12</v>
      </c>
      <c r="C148" s="44">
        <v>243730</v>
      </c>
      <c r="D148" s="44">
        <v>1456231</v>
      </c>
      <c r="E148" s="44">
        <v>146805</v>
      </c>
      <c r="F148" s="44">
        <v>1969349</v>
      </c>
      <c r="G148" s="44">
        <v>627937</v>
      </c>
      <c r="H148" s="44">
        <v>574280</v>
      </c>
      <c r="I148" s="44">
        <v>1524514</v>
      </c>
      <c r="J148" s="44">
        <v>6542846</v>
      </c>
    </row>
    <row r="149" spans="1:10" ht="10.5" customHeight="1" x14ac:dyDescent="0.2">
      <c r="A149" s="19"/>
      <c r="B149" s="12" t="s">
        <v>14</v>
      </c>
      <c r="C149" s="44">
        <v>145584</v>
      </c>
      <c r="D149" s="44">
        <v>79066</v>
      </c>
      <c r="E149" s="44">
        <v>30009</v>
      </c>
      <c r="F149" s="44">
        <v>423148</v>
      </c>
      <c r="G149" s="44">
        <v>126947</v>
      </c>
      <c r="H149" s="44">
        <v>173712</v>
      </c>
      <c r="I149" s="44">
        <v>260379</v>
      </c>
      <c r="J149" s="44">
        <v>1238845</v>
      </c>
    </row>
    <row r="150" spans="1:10" ht="10.5" customHeight="1" x14ac:dyDescent="0.2">
      <c r="A150" s="19"/>
      <c r="B150" s="12" t="s">
        <v>15</v>
      </c>
      <c r="C150" s="44">
        <v>1755654</v>
      </c>
      <c r="D150" s="44">
        <v>4267775</v>
      </c>
      <c r="E150" s="44">
        <v>802620</v>
      </c>
      <c r="F150" s="44">
        <v>6624907</v>
      </c>
      <c r="G150" s="44">
        <v>4482395</v>
      </c>
      <c r="H150" s="44">
        <v>3546094</v>
      </c>
      <c r="I150" s="44">
        <v>7484201</v>
      </c>
      <c r="J150" s="44">
        <v>28963646</v>
      </c>
    </row>
    <row r="151" spans="1:10" ht="10.5" customHeight="1" x14ac:dyDescent="0.2">
      <c r="A151" s="19"/>
      <c r="B151" s="12" t="s">
        <v>16</v>
      </c>
      <c r="C151" s="44">
        <v>267248</v>
      </c>
      <c r="D151" s="44">
        <v>809813</v>
      </c>
      <c r="E151" s="44">
        <v>38966</v>
      </c>
      <c r="F151" s="44">
        <v>761777</v>
      </c>
      <c r="G151" s="44">
        <v>314123</v>
      </c>
      <c r="H151" s="44">
        <v>791619</v>
      </c>
      <c r="I151" s="44">
        <v>871343</v>
      </c>
      <c r="J151" s="44">
        <v>3854889</v>
      </c>
    </row>
    <row r="152" spans="1:10" ht="10.5" customHeight="1" x14ac:dyDescent="0.2">
      <c r="A152" s="19"/>
      <c r="B152" s="12" t="s">
        <v>17</v>
      </c>
      <c r="C152" s="44">
        <v>171223</v>
      </c>
      <c r="D152" s="44">
        <v>308415</v>
      </c>
      <c r="E152" s="44">
        <v>74479</v>
      </c>
      <c r="F152" s="44">
        <v>139725</v>
      </c>
      <c r="G152" s="44">
        <v>69279</v>
      </c>
      <c r="H152" s="44">
        <v>308001</v>
      </c>
      <c r="I152" s="44">
        <v>78225</v>
      </c>
      <c r="J152" s="44">
        <v>1149347</v>
      </c>
    </row>
    <row r="153" spans="1:10" ht="10.5" customHeight="1" x14ac:dyDescent="0.2">
      <c r="A153" s="19"/>
      <c r="B153" s="12" t="s">
        <v>18</v>
      </c>
      <c r="C153" s="44">
        <v>1107991</v>
      </c>
      <c r="D153" s="44">
        <v>4232492</v>
      </c>
      <c r="E153" s="44">
        <v>726865</v>
      </c>
      <c r="F153" s="44">
        <v>6516775</v>
      </c>
      <c r="G153" s="44">
        <v>4437444</v>
      </c>
      <c r="H153" s="44">
        <v>2832045</v>
      </c>
      <c r="I153" s="44">
        <v>6362103</v>
      </c>
      <c r="J153" s="44">
        <v>26215715</v>
      </c>
    </row>
    <row r="154" spans="1:10" ht="10.5" customHeight="1" x14ac:dyDescent="0.2">
      <c r="A154" s="19"/>
      <c r="B154" s="12" t="s">
        <v>19</v>
      </c>
      <c r="C154" s="44">
        <v>367665</v>
      </c>
      <c r="D154" s="44">
        <v>630666</v>
      </c>
      <c r="E154" s="44">
        <v>146054</v>
      </c>
      <c r="F154" s="44">
        <v>846448</v>
      </c>
      <c r="G154" s="44">
        <v>368542</v>
      </c>
      <c r="H154" s="44">
        <v>810595</v>
      </c>
      <c r="I154" s="44">
        <v>1776474</v>
      </c>
      <c r="J154" s="44">
        <v>4946444</v>
      </c>
    </row>
    <row r="155" spans="1:10" ht="10.5" customHeight="1" x14ac:dyDescent="0.2">
      <c r="A155" s="19"/>
      <c r="B155" s="12" t="s">
        <v>20</v>
      </c>
      <c r="C155" s="44">
        <v>277922</v>
      </c>
      <c r="D155" s="44">
        <v>328187</v>
      </c>
      <c r="E155" s="44">
        <v>129253</v>
      </c>
      <c r="F155" s="44">
        <v>738040</v>
      </c>
      <c r="G155" s="44">
        <v>814033</v>
      </c>
      <c r="H155" s="44">
        <v>482492</v>
      </c>
      <c r="I155" s="44">
        <v>963033</v>
      </c>
      <c r="J155" s="44">
        <v>3732960</v>
      </c>
    </row>
    <row r="156" spans="1:10" ht="10.5" customHeight="1" x14ac:dyDescent="0.2">
      <c r="A156" s="19"/>
      <c r="B156" s="12" t="s">
        <v>21</v>
      </c>
      <c r="C156" s="44">
        <v>378286</v>
      </c>
      <c r="D156" s="44">
        <v>651766</v>
      </c>
      <c r="E156" s="44">
        <v>33174</v>
      </c>
      <c r="F156" s="44">
        <v>782510</v>
      </c>
      <c r="G156" s="44">
        <v>297074</v>
      </c>
      <c r="H156" s="44">
        <v>128682</v>
      </c>
      <c r="I156" s="44">
        <v>1344905</v>
      </c>
      <c r="J156" s="44">
        <v>3616397</v>
      </c>
    </row>
    <row r="157" spans="1:10" ht="10.5" customHeight="1" x14ac:dyDescent="0.2">
      <c r="A157" s="19"/>
      <c r="B157" s="12" t="s">
        <v>22</v>
      </c>
      <c r="C157" s="44">
        <v>231915</v>
      </c>
      <c r="D157" s="44">
        <v>819385</v>
      </c>
      <c r="E157" s="44">
        <v>72050</v>
      </c>
      <c r="F157" s="44">
        <v>909702</v>
      </c>
      <c r="G157" s="44">
        <v>471863</v>
      </c>
      <c r="H157" s="44">
        <v>423962</v>
      </c>
      <c r="I157" s="44">
        <v>1357334</v>
      </c>
      <c r="J157" s="44">
        <v>4286211</v>
      </c>
    </row>
    <row r="158" spans="1:10" ht="10.5" customHeight="1" x14ac:dyDescent="0.2">
      <c r="A158" s="19"/>
      <c r="B158" s="12" t="s">
        <v>23</v>
      </c>
      <c r="C158" s="44">
        <v>299825</v>
      </c>
      <c r="D158" s="44">
        <v>169561</v>
      </c>
      <c r="E158" s="44">
        <v>40970</v>
      </c>
      <c r="F158" s="44">
        <v>483951</v>
      </c>
      <c r="G158" s="44">
        <v>259501</v>
      </c>
      <c r="H158" s="44">
        <v>116207</v>
      </c>
      <c r="I158" s="44">
        <v>939764</v>
      </c>
      <c r="J158" s="44">
        <v>2309779</v>
      </c>
    </row>
    <row r="159" spans="1:10" ht="10.5" customHeight="1" x14ac:dyDescent="0.2">
      <c r="A159" s="20"/>
      <c r="B159" s="12" t="s">
        <v>24</v>
      </c>
      <c r="C159" s="44">
        <v>270944</v>
      </c>
      <c r="D159" s="44">
        <v>354839</v>
      </c>
      <c r="E159" s="44">
        <v>63805</v>
      </c>
      <c r="F159" s="44">
        <v>470656</v>
      </c>
      <c r="G159" s="44">
        <v>438431</v>
      </c>
      <c r="H159" s="44">
        <v>399560</v>
      </c>
      <c r="I159" s="44">
        <v>911554</v>
      </c>
      <c r="J159" s="44">
        <v>2909789</v>
      </c>
    </row>
    <row r="160" spans="1:10" ht="10.5" customHeight="1" x14ac:dyDescent="0.2">
      <c r="A160" s="39" t="s">
        <v>36</v>
      </c>
      <c r="B160" s="48"/>
      <c r="C160" s="48"/>
      <c r="D160" s="48"/>
      <c r="E160" s="48"/>
      <c r="F160" s="48"/>
      <c r="G160" s="48"/>
      <c r="H160" s="48"/>
      <c r="I160" s="48"/>
      <c r="J160" s="48"/>
    </row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</sheetData>
  <mergeCells count="1">
    <mergeCell ref="A1:J1"/>
  </mergeCells>
  <pageMargins left="0.78740157480314965" right="0.78740157480314965" top="0.59055118110236227" bottom="0.51181102362204722" header="0.51181102362204722" footer="0.51181102362204722"/>
  <pageSetup paperSize="9" scale="93" firstPageNumber="0" fitToHeight="2" orientation="portrait" horizontalDpi="300" verticalDpi="300" r:id="rId1"/>
  <rowBreaks count="2" manualBreakCount="2">
    <brk id="75" max="9" man="1"/>
    <brk id="147" max="9" man="1"/>
  </rowBreaks>
  <ignoredErrors>
    <ignoredError sqref="A4:B147 B148:B15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MJ375"/>
  <sheetViews>
    <sheetView showGridLines="0" zoomScaleNormal="100" workbookViewId="0">
      <selection sqref="A1:J1"/>
    </sheetView>
  </sheetViews>
  <sheetFormatPr defaultColWidth="8" defaultRowHeight="12.75" x14ac:dyDescent="0.2"/>
  <cols>
    <col min="1" max="9" width="8.7109375" style="15" customWidth="1"/>
    <col min="10" max="10" width="9.85546875" style="15" customWidth="1"/>
    <col min="11" max="1024" width="8" style="28"/>
  </cols>
  <sheetData>
    <row r="1" spans="1:11" ht="12.75" customHeight="1" x14ac:dyDescent="0.2">
      <c r="A1" s="52" t="s">
        <v>41</v>
      </c>
      <c r="B1" s="52"/>
      <c r="C1" s="52"/>
      <c r="D1" s="52"/>
      <c r="E1" s="52"/>
      <c r="F1" s="52"/>
      <c r="G1" s="52"/>
      <c r="H1" s="52"/>
      <c r="I1" s="52"/>
      <c r="J1" s="52"/>
      <c r="K1" s="40"/>
    </row>
    <row r="2" spans="1:11" ht="10.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0.5" customHeight="1" x14ac:dyDescent="0.2">
      <c r="A3" s="41" t="s">
        <v>27</v>
      </c>
      <c r="B3" s="41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42" t="s">
        <v>29</v>
      </c>
      <c r="K3" s="40"/>
    </row>
    <row r="4" spans="1:11" ht="10.5" customHeight="1" x14ac:dyDescent="0.2">
      <c r="A4" s="43" t="s">
        <v>30</v>
      </c>
      <c r="B4" s="12" t="s">
        <v>12</v>
      </c>
      <c r="C4" s="49">
        <v>1648</v>
      </c>
      <c r="D4" s="49">
        <v>6403</v>
      </c>
      <c r="E4" s="49" t="s">
        <v>32</v>
      </c>
      <c r="F4" s="49">
        <v>9371</v>
      </c>
      <c r="G4" s="49" t="s">
        <v>32</v>
      </c>
      <c r="H4" s="49">
        <v>1010</v>
      </c>
      <c r="I4" s="49">
        <v>23959</v>
      </c>
      <c r="J4" s="49">
        <v>42391</v>
      </c>
      <c r="K4" s="40"/>
    </row>
    <row r="5" spans="1:11" ht="10.5" customHeight="1" x14ac:dyDescent="0.2">
      <c r="A5" s="46"/>
      <c r="B5" s="12" t="s">
        <v>14</v>
      </c>
      <c r="C5" s="49">
        <v>4293</v>
      </c>
      <c r="D5" s="49">
        <v>6221</v>
      </c>
      <c r="E5" s="49">
        <v>14749</v>
      </c>
      <c r="F5" s="49">
        <v>40965</v>
      </c>
      <c r="G5" s="49">
        <v>4334</v>
      </c>
      <c r="H5" s="49">
        <v>17057</v>
      </c>
      <c r="I5" s="49">
        <v>74328</v>
      </c>
      <c r="J5" s="49">
        <v>161947</v>
      </c>
      <c r="K5" s="40"/>
    </row>
    <row r="6" spans="1:11" ht="10.5" customHeight="1" x14ac:dyDescent="0.2">
      <c r="A6" s="46"/>
      <c r="B6" s="12" t="s">
        <v>15</v>
      </c>
      <c r="C6" s="49">
        <v>3521</v>
      </c>
      <c r="D6" s="49">
        <v>25003</v>
      </c>
      <c r="E6" s="49">
        <v>36674</v>
      </c>
      <c r="F6" s="49">
        <v>52093</v>
      </c>
      <c r="G6" s="49">
        <v>8275</v>
      </c>
      <c r="H6" s="49">
        <v>11310</v>
      </c>
      <c r="I6" s="49">
        <v>20459</v>
      </c>
      <c r="J6" s="49">
        <v>157335</v>
      </c>
      <c r="K6" s="40"/>
    </row>
    <row r="7" spans="1:11" ht="10.5" customHeight="1" x14ac:dyDescent="0.2">
      <c r="A7" s="46"/>
      <c r="B7" s="12" t="s">
        <v>16</v>
      </c>
      <c r="C7" s="49">
        <v>8588</v>
      </c>
      <c r="D7" s="49">
        <v>227453</v>
      </c>
      <c r="E7" s="49">
        <v>47527</v>
      </c>
      <c r="F7" s="49">
        <v>4088</v>
      </c>
      <c r="G7" s="49" t="s">
        <v>32</v>
      </c>
      <c r="H7" s="49">
        <v>16711</v>
      </c>
      <c r="I7" s="49">
        <v>37902</v>
      </c>
      <c r="J7" s="49">
        <v>342269</v>
      </c>
      <c r="K7" s="40"/>
    </row>
    <row r="8" spans="1:11" ht="10.5" customHeight="1" x14ac:dyDescent="0.2">
      <c r="A8" s="46"/>
      <c r="B8" s="12" t="s">
        <v>17</v>
      </c>
      <c r="C8" s="49">
        <v>6786</v>
      </c>
      <c r="D8" s="49">
        <v>50977</v>
      </c>
      <c r="E8" s="49" t="s">
        <v>32</v>
      </c>
      <c r="F8" s="49">
        <v>82717</v>
      </c>
      <c r="G8" s="49">
        <v>60547</v>
      </c>
      <c r="H8" s="49">
        <v>19376</v>
      </c>
      <c r="I8" s="49">
        <v>90901</v>
      </c>
      <c r="J8" s="49">
        <v>311304</v>
      </c>
      <c r="K8" s="40"/>
    </row>
    <row r="9" spans="1:11" ht="10.5" customHeight="1" x14ac:dyDescent="0.2">
      <c r="A9" s="46"/>
      <c r="B9" s="12" t="s">
        <v>18</v>
      </c>
      <c r="C9" s="49">
        <v>2039</v>
      </c>
      <c r="D9" s="49">
        <v>30385</v>
      </c>
      <c r="E9" s="49">
        <v>29617</v>
      </c>
      <c r="F9" s="49">
        <v>18707</v>
      </c>
      <c r="G9" s="49">
        <v>13506</v>
      </c>
      <c r="H9" s="49">
        <v>11507</v>
      </c>
      <c r="I9" s="49">
        <v>48949</v>
      </c>
      <c r="J9" s="49">
        <v>154710</v>
      </c>
      <c r="K9" s="40"/>
    </row>
    <row r="10" spans="1:11" ht="10.5" customHeight="1" x14ac:dyDescent="0.2">
      <c r="A10" s="46"/>
      <c r="B10" s="12" t="s">
        <v>19</v>
      </c>
      <c r="C10" s="49">
        <v>54638</v>
      </c>
      <c r="D10" s="49">
        <v>548164</v>
      </c>
      <c r="E10" s="49">
        <v>259392</v>
      </c>
      <c r="F10" s="49">
        <v>678544</v>
      </c>
      <c r="G10" s="49">
        <v>157148</v>
      </c>
      <c r="H10" s="49">
        <v>238641</v>
      </c>
      <c r="I10" s="49">
        <v>465156</v>
      </c>
      <c r="J10" s="49">
        <v>2401683</v>
      </c>
      <c r="K10" s="40"/>
    </row>
    <row r="11" spans="1:11" ht="10.5" customHeight="1" x14ac:dyDescent="0.2">
      <c r="A11" s="46"/>
      <c r="B11" s="12" t="s">
        <v>20</v>
      </c>
      <c r="C11" s="49">
        <v>267975</v>
      </c>
      <c r="D11" s="49">
        <v>343605</v>
      </c>
      <c r="E11" s="49">
        <v>208150</v>
      </c>
      <c r="F11" s="49">
        <v>560699</v>
      </c>
      <c r="G11" s="49">
        <v>174090</v>
      </c>
      <c r="H11" s="49">
        <v>100770</v>
      </c>
      <c r="I11" s="49">
        <v>356976</v>
      </c>
      <c r="J11" s="49">
        <v>2012265</v>
      </c>
      <c r="K11" s="40"/>
    </row>
    <row r="12" spans="1:11" ht="10.5" customHeight="1" x14ac:dyDescent="0.2">
      <c r="A12" s="46"/>
      <c r="B12" s="12" t="s">
        <v>21</v>
      </c>
      <c r="C12" s="49">
        <v>25269</v>
      </c>
      <c r="D12" s="49">
        <v>567009</v>
      </c>
      <c r="E12" s="49">
        <v>49640</v>
      </c>
      <c r="F12" s="49">
        <v>624507</v>
      </c>
      <c r="G12" s="49">
        <v>172584</v>
      </c>
      <c r="H12" s="49">
        <v>147284</v>
      </c>
      <c r="I12" s="49">
        <v>300254</v>
      </c>
      <c r="J12" s="49">
        <v>1886547</v>
      </c>
      <c r="K12" s="40"/>
    </row>
    <row r="13" spans="1:11" ht="10.5" customHeight="1" x14ac:dyDescent="0.2">
      <c r="A13" s="46"/>
      <c r="B13" s="12" t="s">
        <v>22</v>
      </c>
      <c r="C13" s="49">
        <v>13320</v>
      </c>
      <c r="D13" s="49">
        <v>396899</v>
      </c>
      <c r="E13" s="49">
        <v>32504</v>
      </c>
      <c r="F13" s="49">
        <v>222918</v>
      </c>
      <c r="G13" s="49">
        <v>167754</v>
      </c>
      <c r="H13" s="49">
        <v>178835</v>
      </c>
      <c r="I13" s="49">
        <v>719604</v>
      </c>
      <c r="J13" s="49">
        <v>1731834</v>
      </c>
      <c r="K13" s="40"/>
    </row>
    <row r="14" spans="1:11" ht="10.5" customHeight="1" x14ac:dyDescent="0.2">
      <c r="A14" s="46"/>
      <c r="B14" s="12" t="s">
        <v>23</v>
      </c>
      <c r="C14" s="49">
        <v>96773</v>
      </c>
      <c r="D14" s="49">
        <v>795679</v>
      </c>
      <c r="E14" s="49">
        <v>163421</v>
      </c>
      <c r="F14" s="49">
        <v>426196</v>
      </c>
      <c r="G14" s="49">
        <v>232311</v>
      </c>
      <c r="H14" s="49">
        <v>414290</v>
      </c>
      <c r="I14" s="49">
        <v>2096261</v>
      </c>
      <c r="J14" s="49">
        <v>4224931</v>
      </c>
      <c r="K14" s="40"/>
    </row>
    <row r="15" spans="1:11" ht="10.5" customHeight="1" x14ac:dyDescent="0.2">
      <c r="A15" s="47"/>
      <c r="B15" s="12" t="s">
        <v>24</v>
      </c>
      <c r="C15" s="49">
        <v>208472</v>
      </c>
      <c r="D15" s="49">
        <v>1241725</v>
      </c>
      <c r="E15" s="49">
        <v>220976</v>
      </c>
      <c r="F15" s="49">
        <v>775484</v>
      </c>
      <c r="G15" s="49">
        <v>659402</v>
      </c>
      <c r="H15" s="49">
        <v>226077</v>
      </c>
      <c r="I15" s="49">
        <v>1207359</v>
      </c>
      <c r="J15" s="49">
        <v>4539495</v>
      </c>
      <c r="K15" s="40"/>
    </row>
    <row r="16" spans="1:11" ht="10.5" customHeight="1" x14ac:dyDescent="0.2">
      <c r="A16" s="43" t="s">
        <v>31</v>
      </c>
      <c r="B16" s="12" t="s">
        <v>12</v>
      </c>
      <c r="C16" s="49">
        <v>145734</v>
      </c>
      <c r="D16" s="49">
        <v>364600</v>
      </c>
      <c r="E16" s="49">
        <v>394790</v>
      </c>
      <c r="F16" s="49">
        <v>414913</v>
      </c>
      <c r="G16" s="49">
        <v>183460</v>
      </c>
      <c r="H16" s="49">
        <v>728259</v>
      </c>
      <c r="I16" s="49">
        <v>1100111</v>
      </c>
      <c r="J16" s="49">
        <v>3331867</v>
      </c>
      <c r="K16" s="40"/>
    </row>
    <row r="17" spans="1:11" ht="10.5" customHeight="1" x14ac:dyDescent="0.2">
      <c r="A17" s="46"/>
      <c r="B17" s="12" t="s">
        <v>14</v>
      </c>
      <c r="C17" s="49">
        <v>40006</v>
      </c>
      <c r="D17" s="49">
        <v>688327</v>
      </c>
      <c r="E17" s="49">
        <v>348059</v>
      </c>
      <c r="F17" s="49">
        <v>581139</v>
      </c>
      <c r="G17" s="49">
        <v>281795</v>
      </c>
      <c r="H17" s="49">
        <v>185112</v>
      </c>
      <c r="I17" s="49">
        <v>1494763</v>
      </c>
      <c r="J17" s="49">
        <v>3619201</v>
      </c>
      <c r="K17" s="40"/>
    </row>
    <row r="18" spans="1:11" ht="10.5" customHeight="1" x14ac:dyDescent="0.2">
      <c r="A18" s="46"/>
      <c r="B18" s="12" t="s">
        <v>15</v>
      </c>
      <c r="C18" s="49">
        <v>20725</v>
      </c>
      <c r="D18" s="49">
        <v>900276</v>
      </c>
      <c r="E18" s="49">
        <v>107135</v>
      </c>
      <c r="F18" s="49">
        <v>628007</v>
      </c>
      <c r="G18" s="49">
        <v>391308</v>
      </c>
      <c r="H18" s="49">
        <v>344900</v>
      </c>
      <c r="I18" s="49">
        <v>790714</v>
      </c>
      <c r="J18" s="49">
        <v>3183065</v>
      </c>
      <c r="K18" s="40"/>
    </row>
    <row r="19" spans="1:11" ht="10.5" customHeight="1" x14ac:dyDescent="0.2">
      <c r="A19" s="46"/>
      <c r="B19" s="12" t="s">
        <v>16</v>
      </c>
      <c r="C19" s="49">
        <v>101475</v>
      </c>
      <c r="D19" s="49">
        <v>133992</v>
      </c>
      <c r="E19" s="49">
        <v>5516</v>
      </c>
      <c r="F19" s="49">
        <v>589059</v>
      </c>
      <c r="G19" s="49">
        <v>156079</v>
      </c>
      <c r="H19" s="49">
        <v>50379</v>
      </c>
      <c r="I19" s="49">
        <v>64564</v>
      </c>
      <c r="J19" s="49">
        <v>1101064</v>
      </c>
      <c r="K19" s="40"/>
    </row>
    <row r="20" spans="1:11" ht="10.5" customHeight="1" x14ac:dyDescent="0.2">
      <c r="A20" s="46"/>
      <c r="B20" s="12" t="s">
        <v>17</v>
      </c>
      <c r="C20" s="49">
        <v>56025</v>
      </c>
      <c r="D20" s="49">
        <v>721788</v>
      </c>
      <c r="E20" s="49">
        <v>193320</v>
      </c>
      <c r="F20" s="49">
        <v>556056</v>
      </c>
      <c r="G20" s="49">
        <v>255499</v>
      </c>
      <c r="H20" s="49">
        <v>385382</v>
      </c>
      <c r="I20" s="49">
        <v>782302</v>
      </c>
      <c r="J20" s="49">
        <v>2950372</v>
      </c>
      <c r="K20" s="40"/>
    </row>
    <row r="21" spans="1:11" ht="10.5" customHeight="1" x14ac:dyDescent="0.2">
      <c r="A21" s="46"/>
      <c r="B21" s="12" t="s">
        <v>18</v>
      </c>
      <c r="C21" s="49">
        <v>99170</v>
      </c>
      <c r="D21" s="49">
        <v>1069745</v>
      </c>
      <c r="E21" s="49">
        <v>568141</v>
      </c>
      <c r="F21" s="49">
        <v>724586</v>
      </c>
      <c r="G21" s="49">
        <v>385731</v>
      </c>
      <c r="H21" s="49">
        <v>376536</v>
      </c>
      <c r="I21" s="49">
        <v>1123339</v>
      </c>
      <c r="J21" s="49">
        <v>4347248</v>
      </c>
      <c r="K21" s="40"/>
    </row>
    <row r="22" spans="1:11" ht="10.5" customHeight="1" x14ac:dyDescent="0.2">
      <c r="A22" s="46"/>
      <c r="B22" s="12" t="s">
        <v>19</v>
      </c>
      <c r="C22" s="49">
        <v>144027</v>
      </c>
      <c r="D22" s="49">
        <v>897363</v>
      </c>
      <c r="E22" s="49">
        <v>196925</v>
      </c>
      <c r="F22" s="49">
        <v>915386</v>
      </c>
      <c r="G22" s="49">
        <v>219230</v>
      </c>
      <c r="H22" s="49">
        <v>441570</v>
      </c>
      <c r="I22" s="49">
        <v>1450729</v>
      </c>
      <c r="J22" s="49">
        <v>4265230</v>
      </c>
      <c r="K22" s="40"/>
    </row>
    <row r="23" spans="1:11" ht="10.5" customHeight="1" x14ac:dyDescent="0.2">
      <c r="A23" s="46"/>
      <c r="B23" s="12" t="s">
        <v>20</v>
      </c>
      <c r="C23" s="49">
        <v>244982</v>
      </c>
      <c r="D23" s="49">
        <v>588455</v>
      </c>
      <c r="E23" s="49">
        <v>266910</v>
      </c>
      <c r="F23" s="49">
        <v>508224</v>
      </c>
      <c r="G23" s="49">
        <v>536763</v>
      </c>
      <c r="H23" s="49">
        <v>180692</v>
      </c>
      <c r="I23" s="49">
        <v>691280</v>
      </c>
      <c r="J23" s="49">
        <v>3017306</v>
      </c>
      <c r="K23" s="40"/>
    </row>
    <row r="24" spans="1:11" ht="10.5" customHeight="1" x14ac:dyDescent="0.2">
      <c r="A24" s="46"/>
      <c r="B24" s="12" t="s">
        <v>21</v>
      </c>
      <c r="C24" s="49">
        <v>154705</v>
      </c>
      <c r="D24" s="49">
        <v>1172188</v>
      </c>
      <c r="E24" s="49">
        <v>332735</v>
      </c>
      <c r="F24" s="49">
        <v>767701</v>
      </c>
      <c r="G24" s="49">
        <v>477354</v>
      </c>
      <c r="H24" s="49">
        <v>624551</v>
      </c>
      <c r="I24" s="49">
        <v>1562681</v>
      </c>
      <c r="J24" s="49">
        <v>5091915</v>
      </c>
      <c r="K24" s="40"/>
    </row>
    <row r="25" spans="1:11" ht="10.5" customHeight="1" x14ac:dyDescent="0.2">
      <c r="A25" s="46"/>
      <c r="B25" s="12" t="s">
        <v>22</v>
      </c>
      <c r="C25" s="49">
        <v>72850</v>
      </c>
      <c r="D25" s="49">
        <v>842866</v>
      </c>
      <c r="E25" s="49">
        <v>277381</v>
      </c>
      <c r="F25" s="49">
        <v>1859721</v>
      </c>
      <c r="G25" s="49">
        <v>305818</v>
      </c>
      <c r="H25" s="49">
        <v>322199</v>
      </c>
      <c r="I25" s="49">
        <v>1233464</v>
      </c>
      <c r="J25" s="49">
        <v>4914299</v>
      </c>
      <c r="K25" s="40"/>
    </row>
    <row r="26" spans="1:11" ht="10.5" customHeight="1" x14ac:dyDescent="0.2">
      <c r="A26" s="46"/>
      <c r="B26" s="12" t="s">
        <v>23</v>
      </c>
      <c r="C26" s="49">
        <v>99945</v>
      </c>
      <c r="D26" s="49">
        <v>585135</v>
      </c>
      <c r="E26" s="49">
        <v>287886</v>
      </c>
      <c r="F26" s="49">
        <v>498628</v>
      </c>
      <c r="G26" s="49">
        <v>291365</v>
      </c>
      <c r="H26" s="49">
        <v>408298</v>
      </c>
      <c r="I26" s="49">
        <v>1242566</v>
      </c>
      <c r="J26" s="49">
        <v>3413823</v>
      </c>
      <c r="K26" s="40"/>
    </row>
    <row r="27" spans="1:11" ht="10.5" customHeight="1" x14ac:dyDescent="0.2">
      <c r="A27" s="47"/>
      <c r="B27" s="12" t="s">
        <v>24</v>
      </c>
      <c r="C27" s="49">
        <v>31319</v>
      </c>
      <c r="D27" s="49">
        <v>395135</v>
      </c>
      <c r="E27" s="49">
        <v>160360</v>
      </c>
      <c r="F27" s="49">
        <v>790066</v>
      </c>
      <c r="G27" s="49">
        <v>427078</v>
      </c>
      <c r="H27" s="49">
        <v>171544</v>
      </c>
      <c r="I27" s="49">
        <v>463119</v>
      </c>
      <c r="J27" s="49">
        <v>2438621</v>
      </c>
      <c r="K27" s="40"/>
    </row>
    <row r="28" spans="1:11" ht="10.5" customHeight="1" x14ac:dyDescent="0.2">
      <c r="A28" s="43" t="s">
        <v>33</v>
      </c>
      <c r="B28" s="12" t="s">
        <v>12</v>
      </c>
      <c r="C28" s="49">
        <v>216533</v>
      </c>
      <c r="D28" s="49">
        <v>589834</v>
      </c>
      <c r="E28" s="49">
        <v>68473</v>
      </c>
      <c r="F28" s="49">
        <v>1007694</v>
      </c>
      <c r="G28" s="49">
        <v>464511</v>
      </c>
      <c r="H28" s="49">
        <v>321695</v>
      </c>
      <c r="I28" s="49">
        <v>935981</v>
      </c>
      <c r="J28" s="49">
        <v>3604721</v>
      </c>
      <c r="K28" s="40"/>
    </row>
    <row r="29" spans="1:11" ht="10.5" customHeight="1" x14ac:dyDescent="0.2">
      <c r="A29" s="46"/>
      <c r="B29" s="12" t="s">
        <v>14</v>
      </c>
      <c r="C29" s="49">
        <v>26150</v>
      </c>
      <c r="D29" s="49">
        <v>475953</v>
      </c>
      <c r="E29" s="49">
        <v>388492</v>
      </c>
      <c r="F29" s="49">
        <v>337462</v>
      </c>
      <c r="G29" s="49">
        <v>489371</v>
      </c>
      <c r="H29" s="49">
        <v>156206</v>
      </c>
      <c r="I29" s="49">
        <v>579356</v>
      </c>
      <c r="J29" s="49">
        <v>2452990</v>
      </c>
      <c r="K29" s="40"/>
    </row>
    <row r="30" spans="1:11" ht="10.5" customHeight="1" x14ac:dyDescent="0.2">
      <c r="A30" s="46"/>
      <c r="B30" s="12" t="s">
        <v>15</v>
      </c>
      <c r="C30" s="49">
        <v>16800</v>
      </c>
      <c r="D30" s="49">
        <v>270167</v>
      </c>
      <c r="E30" s="49">
        <v>111697</v>
      </c>
      <c r="F30" s="49">
        <v>243036</v>
      </c>
      <c r="G30" s="49">
        <v>204608</v>
      </c>
      <c r="H30" s="49">
        <v>106861</v>
      </c>
      <c r="I30" s="49">
        <v>465587</v>
      </c>
      <c r="J30" s="49">
        <v>1418756</v>
      </c>
      <c r="K30" s="40"/>
    </row>
    <row r="31" spans="1:11" ht="10.5" customHeight="1" x14ac:dyDescent="0.2">
      <c r="A31" s="46"/>
      <c r="B31" s="12" t="s">
        <v>16</v>
      </c>
      <c r="C31" s="49" t="s">
        <v>32</v>
      </c>
      <c r="D31" s="49">
        <v>33500</v>
      </c>
      <c r="E31" s="49">
        <v>4052</v>
      </c>
      <c r="F31" s="49">
        <v>16886</v>
      </c>
      <c r="G31" s="49">
        <v>85286</v>
      </c>
      <c r="H31" s="49">
        <v>3028</v>
      </c>
      <c r="I31" s="49">
        <v>145286</v>
      </c>
      <c r="J31" s="49">
        <v>288038</v>
      </c>
      <c r="K31" s="40"/>
    </row>
    <row r="32" spans="1:11" ht="10.5" customHeight="1" x14ac:dyDescent="0.2">
      <c r="A32" s="46"/>
      <c r="B32" s="12" t="s">
        <v>17</v>
      </c>
      <c r="C32" s="49">
        <v>38083</v>
      </c>
      <c r="D32" s="49">
        <v>362612</v>
      </c>
      <c r="E32" s="49">
        <v>3639</v>
      </c>
      <c r="F32" s="49">
        <v>438581</v>
      </c>
      <c r="G32" s="49">
        <v>341325</v>
      </c>
      <c r="H32" s="49">
        <v>344274</v>
      </c>
      <c r="I32" s="49">
        <v>609298</v>
      </c>
      <c r="J32" s="49">
        <v>2137812</v>
      </c>
      <c r="K32" s="40"/>
    </row>
    <row r="33" spans="1:11" ht="10.5" customHeight="1" x14ac:dyDescent="0.2">
      <c r="A33" s="46"/>
      <c r="B33" s="12" t="s">
        <v>18</v>
      </c>
      <c r="C33" s="49">
        <v>61242</v>
      </c>
      <c r="D33" s="49">
        <v>452877</v>
      </c>
      <c r="E33" s="49">
        <v>342067</v>
      </c>
      <c r="F33" s="49">
        <v>270193</v>
      </c>
      <c r="G33" s="49">
        <v>322005</v>
      </c>
      <c r="H33" s="49">
        <v>204656</v>
      </c>
      <c r="I33" s="49">
        <v>628014</v>
      </c>
      <c r="J33" s="49">
        <v>2281054</v>
      </c>
      <c r="K33" s="40"/>
    </row>
    <row r="34" spans="1:11" ht="10.5" customHeight="1" x14ac:dyDescent="0.2">
      <c r="A34" s="46"/>
      <c r="B34" s="12" t="s">
        <v>19</v>
      </c>
      <c r="C34" s="49">
        <v>65226</v>
      </c>
      <c r="D34" s="49">
        <v>553094</v>
      </c>
      <c r="E34" s="49">
        <v>32474</v>
      </c>
      <c r="F34" s="49">
        <v>697385</v>
      </c>
      <c r="G34" s="49">
        <v>368243</v>
      </c>
      <c r="H34" s="49">
        <v>273995</v>
      </c>
      <c r="I34" s="49">
        <v>777550</v>
      </c>
      <c r="J34" s="49">
        <v>2767967</v>
      </c>
      <c r="K34" s="40"/>
    </row>
    <row r="35" spans="1:11" ht="10.5" customHeight="1" x14ac:dyDescent="0.2">
      <c r="A35" s="46"/>
      <c r="B35" s="12" t="s">
        <v>20</v>
      </c>
      <c r="C35" s="49">
        <v>61013</v>
      </c>
      <c r="D35" s="49">
        <v>722715</v>
      </c>
      <c r="E35" s="49">
        <v>47445</v>
      </c>
      <c r="F35" s="49">
        <v>645839</v>
      </c>
      <c r="G35" s="49">
        <v>307491</v>
      </c>
      <c r="H35" s="49">
        <v>208641</v>
      </c>
      <c r="I35" s="49">
        <v>662719</v>
      </c>
      <c r="J35" s="49">
        <v>2655863</v>
      </c>
      <c r="K35" s="40"/>
    </row>
    <row r="36" spans="1:11" ht="10.5" customHeight="1" x14ac:dyDescent="0.2">
      <c r="A36" s="46"/>
      <c r="B36" s="12" t="s">
        <v>21</v>
      </c>
      <c r="C36" s="49">
        <v>81229</v>
      </c>
      <c r="D36" s="49">
        <v>597647</v>
      </c>
      <c r="E36" s="49">
        <v>331887</v>
      </c>
      <c r="F36" s="49">
        <v>830667</v>
      </c>
      <c r="G36" s="49">
        <v>487223</v>
      </c>
      <c r="H36" s="49">
        <v>308316</v>
      </c>
      <c r="I36" s="49">
        <v>724230</v>
      </c>
      <c r="J36" s="49">
        <v>3361199</v>
      </c>
      <c r="K36" s="40"/>
    </row>
    <row r="37" spans="1:11" ht="10.5" customHeight="1" x14ac:dyDescent="0.2">
      <c r="A37" s="46"/>
      <c r="B37" s="12" t="s">
        <v>22</v>
      </c>
      <c r="C37" s="49">
        <v>86236</v>
      </c>
      <c r="D37" s="49">
        <v>870910</v>
      </c>
      <c r="E37" s="49">
        <v>149862</v>
      </c>
      <c r="F37" s="49">
        <v>746490</v>
      </c>
      <c r="G37" s="49">
        <v>458148</v>
      </c>
      <c r="H37" s="49">
        <v>297362</v>
      </c>
      <c r="I37" s="49">
        <v>841848</v>
      </c>
      <c r="J37" s="49">
        <v>3450856</v>
      </c>
      <c r="K37" s="40"/>
    </row>
    <row r="38" spans="1:11" ht="10.5" customHeight="1" x14ac:dyDescent="0.2">
      <c r="A38" s="46"/>
      <c r="B38" s="12" t="s">
        <v>23</v>
      </c>
      <c r="C38" s="49">
        <v>94194</v>
      </c>
      <c r="D38" s="49">
        <v>689376</v>
      </c>
      <c r="E38" s="49">
        <v>170601</v>
      </c>
      <c r="F38" s="49">
        <v>691897</v>
      </c>
      <c r="G38" s="49">
        <v>379148</v>
      </c>
      <c r="H38" s="49">
        <v>225257</v>
      </c>
      <c r="I38" s="49">
        <v>608735</v>
      </c>
      <c r="J38" s="49">
        <v>2859208</v>
      </c>
      <c r="K38" s="40"/>
    </row>
    <row r="39" spans="1:11" ht="10.5" customHeight="1" x14ac:dyDescent="0.2">
      <c r="A39" s="47"/>
      <c r="B39" s="12" t="s">
        <v>24</v>
      </c>
      <c r="C39" s="49">
        <v>64092</v>
      </c>
      <c r="D39" s="49">
        <v>684156</v>
      </c>
      <c r="E39" s="49">
        <v>363004</v>
      </c>
      <c r="F39" s="49">
        <v>581603</v>
      </c>
      <c r="G39" s="49">
        <v>417762</v>
      </c>
      <c r="H39" s="49">
        <v>243287</v>
      </c>
      <c r="I39" s="49">
        <v>581141</v>
      </c>
      <c r="J39" s="49">
        <v>2935045</v>
      </c>
      <c r="K39" s="40"/>
    </row>
    <row r="40" spans="1:11" ht="10.5" customHeight="1" x14ac:dyDescent="0.2">
      <c r="A40" s="43" t="s">
        <v>34</v>
      </c>
      <c r="B40" s="12" t="s">
        <v>12</v>
      </c>
      <c r="C40" s="49">
        <v>106720</v>
      </c>
      <c r="D40" s="49">
        <v>672660</v>
      </c>
      <c r="E40" s="49">
        <v>161417</v>
      </c>
      <c r="F40" s="49">
        <v>880409</v>
      </c>
      <c r="G40" s="49">
        <v>359135</v>
      </c>
      <c r="H40" s="49">
        <v>233530</v>
      </c>
      <c r="I40" s="49">
        <v>827394</v>
      </c>
      <c r="J40" s="49">
        <v>3241265</v>
      </c>
      <c r="K40" s="40"/>
    </row>
    <row r="41" spans="1:11" ht="10.5" customHeight="1" x14ac:dyDescent="0.2">
      <c r="A41" s="46"/>
      <c r="B41" s="12" t="s">
        <v>14</v>
      </c>
      <c r="C41" s="49">
        <v>38445</v>
      </c>
      <c r="D41" s="49">
        <v>943696</v>
      </c>
      <c r="E41" s="49">
        <v>298220</v>
      </c>
      <c r="F41" s="49">
        <v>725334</v>
      </c>
      <c r="G41" s="49">
        <v>697557</v>
      </c>
      <c r="H41" s="49">
        <v>380290</v>
      </c>
      <c r="I41" s="49">
        <v>959414</v>
      </c>
      <c r="J41" s="49">
        <v>4042956</v>
      </c>
      <c r="K41" s="40"/>
    </row>
    <row r="42" spans="1:11" ht="10.5" customHeight="1" x14ac:dyDescent="0.2">
      <c r="A42" s="46"/>
      <c r="B42" s="12" t="s">
        <v>15</v>
      </c>
      <c r="C42" s="49">
        <v>24294</v>
      </c>
      <c r="D42" s="49">
        <v>255661</v>
      </c>
      <c r="E42" s="49">
        <v>235754</v>
      </c>
      <c r="F42" s="49">
        <v>224989</v>
      </c>
      <c r="G42" s="49">
        <v>445811</v>
      </c>
      <c r="H42" s="49">
        <v>109848</v>
      </c>
      <c r="I42" s="49">
        <v>218817</v>
      </c>
      <c r="J42" s="49">
        <v>1515174</v>
      </c>
      <c r="K42" s="40"/>
    </row>
    <row r="43" spans="1:11" ht="10.5" customHeight="1" x14ac:dyDescent="0.2">
      <c r="A43" s="46"/>
      <c r="B43" s="12" t="s">
        <v>16</v>
      </c>
      <c r="C43" s="49">
        <v>36187</v>
      </c>
      <c r="D43" s="49">
        <v>316074</v>
      </c>
      <c r="E43" s="49">
        <v>169962</v>
      </c>
      <c r="F43" s="49">
        <v>303969</v>
      </c>
      <c r="G43" s="49">
        <v>183188</v>
      </c>
      <c r="H43" s="49">
        <v>214699</v>
      </c>
      <c r="I43" s="49">
        <v>178699</v>
      </c>
      <c r="J43" s="49">
        <v>1402778</v>
      </c>
      <c r="K43" s="40"/>
    </row>
    <row r="44" spans="1:11" ht="10.5" customHeight="1" x14ac:dyDescent="0.2">
      <c r="A44" s="46"/>
      <c r="B44" s="12" t="s">
        <v>17</v>
      </c>
      <c r="C44" s="49">
        <v>85868</v>
      </c>
      <c r="D44" s="49">
        <v>631854</v>
      </c>
      <c r="E44" s="49">
        <v>245937</v>
      </c>
      <c r="F44" s="49">
        <v>545858</v>
      </c>
      <c r="G44" s="49">
        <v>758491</v>
      </c>
      <c r="H44" s="49">
        <v>259510</v>
      </c>
      <c r="I44" s="49">
        <v>352647</v>
      </c>
      <c r="J44" s="49">
        <v>2880165</v>
      </c>
      <c r="K44" s="40"/>
    </row>
    <row r="45" spans="1:11" ht="10.5" customHeight="1" x14ac:dyDescent="0.2">
      <c r="A45" s="46"/>
      <c r="B45" s="12" t="s">
        <v>18</v>
      </c>
      <c r="C45" s="49">
        <v>113073</v>
      </c>
      <c r="D45" s="49">
        <v>213285</v>
      </c>
      <c r="E45" s="49">
        <v>170939</v>
      </c>
      <c r="F45" s="49">
        <v>242863</v>
      </c>
      <c r="G45" s="49">
        <v>273431</v>
      </c>
      <c r="H45" s="49">
        <v>127702</v>
      </c>
      <c r="I45" s="49">
        <v>282222</v>
      </c>
      <c r="J45" s="49">
        <v>1423515</v>
      </c>
      <c r="K45" s="40"/>
    </row>
    <row r="46" spans="1:11" ht="10.5" customHeight="1" x14ac:dyDescent="0.2">
      <c r="A46" s="46"/>
      <c r="B46" s="12" t="s">
        <v>19</v>
      </c>
      <c r="C46" s="49">
        <v>150325</v>
      </c>
      <c r="D46" s="49">
        <v>411046</v>
      </c>
      <c r="E46" s="49">
        <v>195109</v>
      </c>
      <c r="F46" s="49">
        <v>1025751</v>
      </c>
      <c r="G46" s="49">
        <v>291798</v>
      </c>
      <c r="H46" s="49">
        <v>378273</v>
      </c>
      <c r="I46" s="49">
        <v>847117</v>
      </c>
      <c r="J46" s="49">
        <v>3299419</v>
      </c>
      <c r="K46" s="40"/>
    </row>
    <row r="47" spans="1:11" ht="10.5" customHeight="1" x14ac:dyDescent="0.2">
      <c r="A47" s="46"/>
      <c r="B47" s="12" t="s">
        <v>20</v>
      </c>
      <c r="C47" s="49">
        <v>75681</v>
      </c>
      <c r="D47" s="49">
        <v>871394</v>
      </c>
      <c r="E47" s="49">
        <v>200373</v>
      </c>
      <c r="F47" s="49">
        <v>697148</v>
      </c>
      <c r="G47" s="49">
        <v>331976</v>
      </c>
      <c r="H47" s="49">
        <v>239805</v>
      </c>
      <c r="I47" s="49">
        <v>582895</v>
      </c>
      <c r="J47" s="49">
        <v>2999272</v>
      </c>
      <c r="K47" s="40"/>
    </row>
    <row r="48" spans="1:11" ht="10.5" customHeight="1" x14ac:dyDescent="0.2">
      <c r="A48" s="46"/>
      <c r="B48" s="12" t="s">
        <v>21</v>
      </c>
      <c r="C48" s="49">
        <v>168306</v>
      </c>
      <c r="D48" s="49">
        <v>953306</v>
      </c>
      <c r="E48" s="49">
        <v>1047986</v>
      </c>
      <c r="F48" s="49">
        <v>1012838</v>
      </c>
      <c r="G48" s="49">
        <v>592831</v>
      </c>
      <c r="H48" s="49">
        <v>389591</v>
      </c>
      <c r="I48" s="49">
        <v>941493</v>
      </c>
      <c r="J48" s="49">
        <v>5106351</v>
      </c>
      <c r="K48" s="40"/>
    </row>
    <row r="49" spans="1:11" ht="10.5" customHeight="1" x14ac:dyDescent="0.2">
      <c r="A49" s="46"/>
      <c r="B49" s="12" t="s">
        <v>22</v>
      </c>
      <c r="C49" s="49">
        <v>95868</v>
      </c>
      <c r="D49" s="49">
        <v>817557</v>
      </c>
      <c r="E49" s="49">
        <v>368411</v>
      </c>
      <c r="F49" s="49">
        <v>665621</v>
      </c>
      <c r="G49" s="49">
        <v>974743</v>
      </c>
      <c r="H49" s="49">
        <v>416702</v>
      </c>
      <c r="I49" s="49">
        <v>663343</v>
      </c>
      <c r="J49" s="49">
        <v>4002245</v>
      </c>
      <c r="K49" s="40"/>
    </row>
    <row r="50" spans="1:11" ht="10.5" customHeight="1" x14ac:dyDescent="0.2">
      <c r="A50" s="46"/>
      <c r="B50" s="12" t="s">
        <v>23</v>
      </c>
      <c r="C50" s="49">
        <v>169393</v>
      </c>
      <c r="D50" s="49">
        <v>1253347</v>
      </c>
      <c r="E50" s="49">
        <v>340443</v>
      </c>
      <c r="F50" s="49">
        <v>1658474</v>
      </c>
      <c r="G50" s="49">
        <v>740291</v>
      </c>
      <c r="H50" s="49">
        <v>638657</v>
      </c>
      <c r="I50" s="49">
        <v>1245151</v>
      </c>
      <c r="J50" s="49">
        <v>6045756</v>
      </c>
      <c r="K50" s="40"/>
    </row>
    <row r="51" spans="1:11" ht="10.5" customHeight="1" x14ac:dyDescent="0.2">
      <c r="A51" s="47"/>
      <c r="B51" s="12" t="s">
        <v>24</v>
      </c>
      <c r="C51" s="49">
        <v>201611</v>
      </c>
      <c r="D51" s="49">
        <v>1309985</v>
      </c>
      <c r="E51" s="49">
        <v>453582</v>
      </c>
      <c r="F51" s="49">
        <v>1212448</v>
      </c>
      <c r="G51" s="49">
        <v>448635</v>
      </c>
      <c r="H51" s="49">
        <v>267653</v>
      </c>
      <c r="I51" s="49">
        <v>951710</v>
      </c>
      <c r="J51" s="49">
        <v>4845624</v>
      </c>
      <c r="K51" s="40"/>
    </row>
    <row r="52" spans="1:11" ht="10.5" customHeight="1" x14ac:dyDescent="0.2">
      <c r="A52" s="43" t="s">
        <v>35</v>
      </c>
      <c r="B52" s="12" t="s">
        <v>12</v>
      </c>
      <c r="C52" s="49">
        <v>17103</v>
      </c>
      <c r="D52" s="49">
        <v>327537</v>
      </c>
      <c r="E52" s="49">
        <v>262473</v>
      </c>
      <c r="F52" s="49">
        <v>262378</v>
      </c>
      <c r="G52" s="49">
        <v>310242</v>
      </c>
      <c r="H52" s="49">
        <v>372234</v>
      </c>
      <c r="I52" s="49">
        <v>559201</v>
      </c>
      <c r="J52" s="49">
        <v>2111168</v>
      </c>
      <c r="K52" s="40"/>
    </row>
    <row r="53" spans="1:11" ht="10.5" customHeight="1" x14ac:dyDescent="0.2">
      <c r="A53" s="46"/>
      <c r="B53" s="12" t="s">
        <v>14</v>
      </c>
      <c r="C53" s="49" t="s">
        <v>32</v>
      </c>
      <c r="D53" s="49">
        <v>2008616</v>
      </c>
      <c r="E53" s="49">
        <v>129175</v>
      </c>
      <c r="F53" s="49">
        <v>712259</v>
      </c>
      <c r="G53" s="49">
        <v>719337</v>
      </c>
      <c r="H53" s="49">
        <v>90498</v>
      </c>
      <c r="I53" s="49">
        <v>314205</v>
      </c>
      <c r="J53" s="49">
        <v>3974090</v>
      </c>
      <c r="K53" s="40"/>
    </row>
    <row r="54" spans="1:11" ht="10.5" customHeight="1" x14ac:dyDescent="0.2">
      <c r="A54" s="46"/>
      <c r="B54" s="12" t="s">
        <v>15</v>
      </c>
      <c r="C54" s="49">
        <v>255836</v>
      </c>
      <c r="D54" s="49">
        <v>641205</v>
      </c>
      <c r="E54" s="49">
        <v>204551</v>
      </c>
      <c r="F54" s="49">
        <v>1496608</v>
      </c>
      <c r="G54" s="49">
        <v>937430</v>
      </c>
      <c r="H54" s="49">
        <v>492841</v>
      </c>
      <c r="I54" s="49">
        <v>1987505</v>
      </c>
      <c r="J54" s="49">
        <v>6015976</v>
      </c>
      <c r="K54" s="40"/>
    </row>
    <row r="55" spans="1:11" ht="10.5" customHeight="1" x14ac:dyDescent="0.2">
      <c r="A55" s="46"/>
      <c r="B55" s="12" t="s">
        <v>16</v>
      </c>
      <c r="C55" s="49">
        <v>105282</v>
      </c>
      <c r="D55" s="49">
        <v>903220</v>
      </c>
      <c r="E55" s="49">
        <v>431822</v>
      </c>
      <c r="F55" s="49">
        <v>747799</v>
      </c>
      <c r="G55" s="49">
        <v>878405</v>
      </c>
      <c r="H55" s="49">
        <v>724858</v>
      </c>
      <c r="I55" s="49">
        <v>573381</v>
      </c>
      <c r="J55" s="49">
        <v>4364767</v>
      </c>
      <c r="K55" s="40"/>
    </row>
    <row r="56" spans="1:11" ht="10.5" customHeight="1" x14ac:dyDescent="0.2">
      <c r="A56" s="46"/>
      <c r="B56" s="12" t="s">
        <v>17</v>
      </c>
      <c r="C56" s="49">
        <v>137226</v>
      </c>
      <c r="D56" s="49">
        <v>1073617</v>
      </c>
      <c r="E56" s="49">
        <v>467025</v>
      </c>
      <c r="F56" s="49">
        <v>685396</v>
      </c>
      <c r="G56" s="49">
        <v>659696</v>
      </c>
      <c r="H56" s="49">
        <v>375170</v>
      </c>
      <c r="I56" s="49">
        <v>852614</v>
      </c>
      <c r="J56" s="49">
        <v>4250744</v>
      </c>
      <c r="K56" s="40"/>
    </row>
    <row r="57" spans="1:11" ht="10.5" customHeight="1" x14ac:dyDescent="0.2">
      <c r="A57" s="46"/>
      <c r="B57" s="12" t="s">
        <v>18</v>
      </c>
      <c r="C57" s="49">
        <v>176172</v>
      </c>
      <c r="D57" s="49">
        <v>940723</v>
      </c>
      <c r="E57" s="49">
        <v>698958</v>
      </c>
      <c r="F57" s="49">
        <v>1769981</v>
      </c>
      <c r="G57" s="49">
        <v>224073</v>
      </c>
      <c r="H57" s="49">
        <v>258860</v>
      </c>
      <c r="I57" s="49">
        <v>899226</v>
      </c>
      <c r="J57" s="49">
        <v>4967993</v>
      </c>
      <c r="K57" s="40"/>
    </row>
    <row r="58" spans="1:11" ht="10.5" customHeight="1" x14ac:dyDescent="0.2">
      <c r="A58" s="46"/>
      <c r="B58" s="12" t="s">
        <v>19</v>
      </c>
      <c r="C58" s="49">
        <v>87781</v>
      </c>
      <c r="D58" s="49">
        <v>759744</v>
      </c>
      <c r="E58" s="49">
        <v>201764</v>
      </c>
      <c r="F58" s="49">
        <v>559175</v>
      </c>
      <c r="G58" s="49">
        <v>532491</v>
      </c>
      <c r="H58" s="49">
        <v>567603</v>
      </c>
      <c r="I58" s="49">
        <v>737512</v>
      </c>
      <c r="J58" s="49">
        <v>3446070</v>
      </c>
      <c r="K58" s="40"/>
    </row>
    <row r="59" spans="1:11" ht="10.5" customHeight="1" x14ac:dyDescent="0.2">
      <c r="A59" s="46"/>
      <c r="B59" s="12" t="s">
        <v>20</v>
      </c>
      <c r="C59" s="49" t="s">
        <v>32</v>
      </c>
      <c r="D59" s="49">
        <v>18422</v>
      </c>
      <c r="E59" s="49">
        <v>184759</v>
      </c>
      <c r="F59" s="49">
        <v>7151</v>
      </c>
      <c r="G59" s="49">
        <v>194033</v>
      </c>
      <c r="H59" s="49">
        <v>230705</v>
      </c>
      <c r="I59" s="49">
        <v>1482551</v>
      </c>
      <c r="J59" s="49">
        <v>2117621</v>
      </c>
      <c r="K59" s="40"/>
    </row>
    <row r="60" spans="1:11" ht="10.5" customHeight="1" x14ac:dyDescent="0.2">
      <c r="A60" s="46"/>
      <c r="B60" s="12" t="s">
        <v>21</v>
      </c>
      <c r="C60" s="49">
        <v>812</v>
      </c>
      <c r="D60" s="49">
        <v>908</v>
      </c>
      <c r="E60" s="49">
        <v>948</v>
      </c>
      <c r="F60" s="49" t="s">
        <v>32</v>
      </c>
      <c r="G60" s="49">
        <v>359991</v>
      </c>
      <c r="H60" s="49">
        <v>525407</v>
      </c>
      <c r="I60" s="49">
        <v>392930</v>
      </c>
      <c r="J60" s="49">
        <v>1280996</v>
      </c>
      <c r="K60" s="40"/>
    </row>
    <row r="61" spans="1:11" ht="10.5" customHeight="1" x14ac:dyDescent="0.2">
      <c r="A61" s="46"/>
      <c r="B61" s="12" t="s">
        <v>22</v>
      </c>
      <c r="C61" s="49" t="s">
        <v>32</v>
      </c>
      <c r="D61" s="49">
        <v>3502</v>
      </c>
      <c r="E61" s="49" t="s">
        <v>32</v>
      </c>
      <c r="F61" s="49">
        <v>11574</v>
      </c>
      <c r="G61" s="49">
        <v>18192</v>
      </c>
      <c r="H61" s="49">
        <v>35934</v>
      </c>
      <c r="I61" s="49">
        <v>12221</v>
      </c>
      <c r="J61" s="49">
        <v>81423</v>
      </c>
      <c r="K61" s="40"/>
    </row>
    <row r="62" spans="1:11" ht="10.5" customHeight="1" x14ac:dyDescent="0.2">
      <c r="A62" s="46"/>
      <c r="B62" s="12" t="s">
        <v>23</v>
      </c>
      <c r="C62" s="49">
        <v>134072</v>
      </c>
      <c r="D62" s="49">
        <v>712674</v>
      </c>
      <c r="E62" s="49">
        <v>149631</v>
      </c>
      <c r="F62" s="49">
        <v>313415</v>
      </c>
      <c r="G62" s="49">
        <v>271360</v>
      </c>
      <c r="H62" s="49">
        <v>283192</v>
      </c>
      <c r="I62" s="49">
        <v>688029</v>
      </c>
      <c r="J62" s="49">
        <v>2552373</v>
      </c>
      <c r="K62" s="40"/>
    </row>
    <row r="63" spans="1:11" ht="10.5" customHeight="1" x14ac:dyDescent="0.2">
      <c r="A63" s="47"/>
      <c r="B63" s="12" t="s">
        <v>24</v>
      </c>
      <c r="C63" s="49">
        <v>69738</v>
      </c>
      <c r="D63" s="49">
        <v>1142568</v>
      </c>
      <c r="E63" s="49">
        <v>538419</v>
      </c>
      <c r="F63" s="49">
        <v>515730</v>
      </c>
      <c r="G63" s="49">
        <v>362860</v>
      </c>
      <c r="H63" s="49">
        <v>275511</v>
      </c>
      <c r="I63" s="49">
        <v>420772</v>
      </c>
      <c r="J63" s="49">
        <v>3325598</v>
      </c>
      <c r="K63" s="40"/>
    </row>
    <row r="64" spans="1:11" ht="10.5" customHeight="1" x14ac:dyDescent="0.2">
      <c r="A64" s="18">
        <v>2014</v>
      </c>
      <c r="B64" s="12" t="s">
        <v>12</v>
      </c>
      <c r="C64" s="49">
        <v>312</v>
      </c>
      <c r="D64" s="49">
        <v>17541</v>
      </c>
      <c r="E64" s="49">
        <v>259244</v>
      </c>
      <c r="F64" s="49">
        <v>502242</v>
      </c>
      <c r="G64" s="49">
        <v>264521</v>
      </c>
      <c r="H64" s="49">
        <v>239011</v>
      </c>
      <c r="I64" s="49">
        <v>280170</v>
      </c>
      <c r="J64" s="49">
        <v>1563041</v>
      </c>
      <c r="K64" s="40"/>
    </row>
    <row r="65" spans="1:11" ht="10.5" customHeight="1" x14ac:dyDescent="0.2">
      <c r="A65" s="19"/>
      <c r="B65" s="12" t="s">
        <v>14</v>
      </c>
      <c r="C65" s="49">
        <v>13987</v>
      </c>
      <c r="D65" s="49">
        <v>396134</v>
      </c>
      <c r="E65" s="49">
        <v>209021</v>
      </c>
      <c r="F65" s="49">
        <v>209049</v>
      </c>
      <c r="G65" s="49">
        <v>330282</v>
      </c>
      <c r="H65" s="49">
        <v>325781</v>
      </c>
      <c r="I65" s="49">
        <v>408271</v>
      </c>
      <c r="J65" s="49">
        <v>1892525</v>
      </c>
      <c r="K65" s="40"/>
    </row>
    <row r="66" spans="1:11" ht="10.5" customHeight="1" x14ac:dyDescent="0.2">
      <c r="A66" s="19"/>
      <c r="B66" s="12" t="s">
        <v>15</v>
      </c>
      <c r="C66" s="49">
        <v>66230</v>
      </c>
      <c r="D66" s="49">
        <v>78327</v>
      </c>
      <c r="E66" s="49">
        <v>107245</v>
      </c>
      <c r="F66" s="49">
        <v>46607</v>
      </c>
      <c r="G66" s="49">
        <v>131505</v>
      </c>
      <c r="H66" s="49">
        <v>154403</v>
      </c>
      <c r="I66" s="49">
        <v>250817</v>
      </c>
      <c r="J66" s="49">
        <v>835134</v>
      </c>
      <c r="K66" s="40"/>
    </row>
    <row r="67" spans="1:11" ht="10.5" customHeight="1" x14ac:dyDescent="0.2">
      <c r="A67" s="19"/>
      <c r="B67" s="12" t="s">
        <v>16</v>
      </c>
      <c r="C67" s="49">
        <v>6595</v>
      </c>
      <c r="D67" s="49">
        <v>225295</v>
      </c>
      <c r="E67" s="49">
        <v>102981</v>
      </c>
      <c r="F67" s="49">
        <v>347231</v>
      </c>
      <c r="G67" s="49">
        <v>192112</v>
      </c>
      <c r="H67" s="49">
        <v>246011</v>
      </c>
      <c r="I67" s="49">
        <v>429708</v>
      </c>
      <c r="J67" s="49">
        <v>1549933</v>
      </c>
      <c r="K67" s="40"/>
    </row>
    <row r="68" spans="1:11" ht="10.5" customHeight="1" x14ac:dyDescent="0.2">
      <c r="A68" s="19"/>
      <c r="B68" s="12" t="s">
        <v>17</v>
      </c>
      <c r="C68" s="49">
        <v>3205</v>
      </c>
      <c r="D68" s="49">
        <v>361262</v>
      </c>
      <c r="E68" s="49">
        <v>79013</v>
      </c>
      <c r="F68" s="49">
        <v>183607</v>
      </c>
      <c r="G68" s="49">
        <v>153671</v>
      </c>
      <c r="H68" s="49">
        <v>68668</v>
      </c>
      <c r="I68" s="49">
        <v>6985</v>
      </c>
      <c r="J68" s="49">
        <v>856411</v>
      </c>
      <c r="K68" s="40"/>
    </row>
    <row r="69" spans="1:11" ht="10.5" customHeight="1" x14ac:dyDescent="0.2">
      <c r="A69" s="19"/>
      <c r="B69" s="12" t="s">
        <v>18</v>
      </c>
      <c r="C69" s="49">
        <v>3888</v>
      </c>
      <c r="D69" s="49">
        <v>62349</v>
      </c>
      <c r="E69" s="49">
        <v>38100</v>
      </c>
      <c r="F69" s="49">
        <v>25140</v>
      </c>
      <c r="G69" s="49">
        <v>38690</v>
      </c>
      <c r="H69" s="49">
        <v>17503</v>
      </c>
      <c r="I69" s="49">
        <v>11749</v>
      </c>
      <c r="J69" s="49">
        <v>197419</v>
      </c>
      <c r="K69" s="40"/>
    </row>
    <row r="70" spans="1:11" ht="10.5" customHeight="1" x14ac:dyDescent="0.2">
      <c r="A70" s="19"/>
      <c r="B70" s="12" t="s">
        <v>19</v>
      </c>
      <c r="C70" s="49" t="s">
        <v>32</v>
      </c>
      <c r="D70" s="49">
        <v>36887</v>
      </c>
      <c r="E70" s="49">
        <v>310558</v>
      </c>
      <c r="F70" s="49">
        <v>3882</v>
      </c>
      <c r="G70" s="49">
        <v>7154</v>
      </c>
      <c r="H70" s="49">
        <v>20908</v>
      </c>
      <c r="I70" s="49">
        <v>13666</v>
      </c>
      <c r="J70" s="49">
        <v>393055</v>
      </c>
      <c r="K70" s="40"/>
    </row>
    <row r="71" spans="1:11" ht="10.5" customHeight="1" x14ac:dyDescent="0.2">
      <c r="A71" s="19"/>
      <c r="B71" s="12" t="s">
        <v>20</v>
      </c>
      <c r="C71" s="49">
        <v>105</v>
      </c>
      <c r="D71" s="49">
        <v>13436</v>
      </c>
      <c r="E71" s="49">
        <v>3860</v>
      </c>
      <c r="F71" s="49">
        <v>1042</v>
      </c>
      <c r="G71" s="49">
        <v>2139</v>
      </c>
      <c r="H71" s="49">
        <v>128</v>
      </c>
      <c r="I71" s="49">
        <v>18021</v>
      </c>
      <c r="J71" s="49">
        <v>38731</v>
      </c>
      <c r="K71" s="40"/>
    </row>
    <row r="72" spans="1:11" ht="10.5" customHeight="1" x14ac:dyDescent="0.2">
      <c r="A72" s="19"/>
      <c r="B72" s="12" t="s">
        <v>21</v>
      </c>
      <c r="C72" s="49">
        <v>64908</v>
      </c>
      <c r="D72" s="49">
        <v>572763</v>
      </c>
      <c r="E72" s="49">
        <v>232840</v>
      </c>
      <c r="F72" s="49">
        <v>561169</v>
      </c>
      <c r="G72" s="49">
        <v>272529</v>
      </c>
      <c r="H72" s="49">
        <v>157138</v>
      </c>
      <c r="I72" s="49">
        <v>509550</v>
      </c>
      <c r="J72" s="49">
        <v>2370897</v>
      </c>
      <c r="K72" s="40"/>
    </row>
    <row r="73" spans="1:11" ht="10.5" customHeight="1" x14ac:dyDescent="0.2">
      <c r="A73" s="19"/>
      <c r="B73" s="12" t="s">
        <v>22</v>
      </c>
      <c r="C73" s="49">
        <v>70869</v>
      </c>
      <c r="D73" s="49">
        <v>464595</v>
      </c>
      <c r="E73" s="49">
        <v>274185</v>
      </c>
      <c r="F73" s="49">
        <v>432228</v>
      </c>
      <c r="G73" s="49">
        <v>498763</v>
      </c>
      <c r="H73" s="49">
        <v>257084</v>
      </c>
      <c r="I73" s="49">
        <v>354171</v>
      </c>
      <c r="J73" s="49">
        <v>2351895</v>
      </c>
      <c r="K73" s="40"/>
    </row>
    <row r="74" spans="1:11" ht="10.5" customHeight="1" x14ac:dyDescent="0.2">
      <c r="A74" s="19"/>
      <c r="B74" s="12" t="s">
        <v>23</v>
      </c>
      <c r="C74" s="49">
        <v>77028</v>
      </c>
      <c r="D74" s="49">
        <v>728426</v>
      </c>
      <c r="E74" s="49">
        <v>132033</v>
      </c>
      <c r="F74" s="49">
        <v>286512</v>
      </c>
      <c r="G74" s="49">
        <v>238555</v>
      </c>
      <c r="H74" s="49">
        <v>292472</v>
      </c>
      <c r="I74" s="49">
        <v>360587</v>
      </c>
      <c r="J74" s="49">
        <v>2115613</v>
      </c>
      <c r="K74" s="40"/>
    </row>
    <row r="75" spans="1:11" ht="10.5" customHeight="1" x14ac:dyDescent="0.2">
      <c r="A75" s="20"/>
      <c r="B75" s="12" t="s">
        <v>24</v>
      </c>
      <c r="C75" s="49">
        <v>264144</v>
      </c>
      <c r="D75" s="49">
        <v>53402</v>
      </c>
      <c r="E75" s="49">
        <v>168335</v>
      </c>
      <c r="F75" s="49">
        <v>286892</v>
      </c>
      <c r="G75" s="49">
        <v>90293</v>
      </c>
      <c r="H75" s="49">
        <v>194329</v>
      </c>
      <c r="I75" s="49">
        <v>210816</v>
      </c>
      <c r="J75" s="49">
        <v>1268211</v>
      </c>
      <c r="K75" s="40"/>
    </row>
    <row r="76" spans="1:11" ht="10.5" customHeight="1" x14ac:dyDescent="0.2">
      <c r="A76" s="18">
        <v>2015</v>
      </c>
      <c r="B76" s="12" t="s">
        <v>12</v>
      </c>
      <c r="C76" s="49" t="s">
        <v>32</v>
      </c>
      <c r="D76" s="49" t="s">
        <v>32</v>
      </c>
      <c r="E76" s="49">
        <v>145440</v>
      </c>
      <c r="F76" s="49" t="s">
        <v>32</v>
      </c>
      <c r="G76" s="49" t="s">
        <v>32</v>
      </c>
      <c r="H76" s="49">
        <v>46850</v>
      </c>
      <c r="I76" s="49">
        <v>65078</v>
      </c>
      <c r="J76" s="49">
        <v>257368</v>
      </c>
    </row>
    <row r="77" spans="1:11" ht="10.5" customHeight="1" x14ac:dyDescent="0.2">
      <c r="A77" s="19"/>
      <c r="B77" s="12" t="s">
        <v>14</v>
      </c>
      <c r="C77" s="49" t="s">
        <v>32</v>
      </c>
      <c r="D77" s="49">
        <v>3624</v>
      </c>
      <c r="E77" s="49" t="s">
        <v>32</v>
      </c>
      <c r="F77" s="49">
        <v>8121</v>
      </c>
      <c r="G77" s="49">
        <v>16365</v>
      </c>
      <c r="H77" s="49" t="s">
        <v>32</v>
      </c>
      <c r="I77" s="49">
        <v>2</v>
      </c>
      <c r="J77" s="49">
        <v>28112</v>
      </c>
    </row>
    <row r="78" spans="1:11" ht="10.5" customHeight="1" x14ac:dyDescent="0.2">
      <c r="A78" s="19"/>
      <c r="B78" s="12" t="s">
        <v>15</v>
      </c>
      <c r="C78" s="49" t="s">
        <v>32</v>
      </c>
      <c r="D78" s="49">
        <v>813</v>
      </c>
      <c r="E78" s="49">
        <v>7288</v>
      </c>
      <c r="F78" s="49">
        <v>4490</v>
      </c>
      <c r="G78" s="49">
        <v>5391</v>
      </c>
      <c r="H78" s="49">
        <v>3548</v>
      </c>
      <c r="I78" s="49">
        <v>3196</v>
      </c>
      <c r="J78" s="49">
        <v>24726</v>
      </c>
    </row>
    <row r="79" spans="1:11" ht="10.5" customHeight="1" x14ac:dyDescent="0.2">
      <c r="A79" s="19"/>
      <c r="B79" s="12" t="s">
        <v>16</v>
      </c>
      <c r="C79" s="49" t="s">
        <v>32</v>
      </c>
      <c r="D79" s="49">
        <v>32859</v>
      </c>
      <c r="E79" s="49" t="s">
        <v>32</v>
      </c>
      <c r="F79" s="49">
        <v>4572</v>
      </c>
      <c r="G79" s="49">
        <v>562</v>
      </c>
      <c r="H79" s="49" t="s">
        <v>32</v>
      </c>
      <c r="I79" s="49">
        <v>410</v>
      </c>
      <c r="J79" s="49">
        <v>38403</v>
      </c>
    </row>
    <row r="80" spans="1:11" ht="10.5" customHeight="1" x14ac:dyDescent="0.2">
      <c r="A80" s="19"/>
      <c r="B80" s="12" t="s">
        <v>17</v>
      </c>
      <c r="C80" s="49" t="s">
        <v>32</v>
      </c>
      <c r="D80" s="49">
        <v>3962</v>
      </c>
      <c r="E80" s="49">
        <v>7756</v>
      </c>
      <c r="F80" s="49">
        <v>4864</v>
      </c>
      <c r="G80" s="49">
        <v>10659</v>
      </c>
      <c r="H80" s="49">
        <v>260</v>
      </c>
      <c r="I80" s="49">
        <v>784</v>
      </c>
      <c r="J80" s="49">
        <v>28285</v>
      </c>
    </row>
    <row r="81" spans="1:10" ht="10.5" customHeight="1" x14ac:dyDescent="0.2">
      <c r="A81" s="19"/>
      <c r="B81" s="12" t="s">
        <v>18</v>
      </c>
      <c r="C81" s="49">
        <v>1417</v>
      </c>
      <c r="D81" s="49">
        <v>601191</v>
      </c>
      <c r="E81" s="49">
        <v>213903</v>
      </c>
      <c r="F81" s="49">
        <v>151257</v>
      </c>
      <c r="G81" s="49">
        <v>96659</v>
      </c>
      <c r="H81" s="49">
        <v>65510</v>
      </c>
      <c r="I81" s="49">
        <v>120555</v>
      </c>
      <c r="J81" s="49">
        <v>1250492</v>
      </c>
    </row>
    <row r="82" spans="1:10" ht="10.5" customHeight="1" x14ac:dyDescent="0.2">
      <c r="A82" s="19"/>
      <c r="B82" s="12" t="s">
        <v>19</v>
      </c>
      <c r="C82" s="49">
        <v>50635</v>
      </c>
      <c r="D82" s="49">
        <v>154396</v>
      </c>
      <c r="E82" s="49">
        <v>98431</v>
      </c>
      <c r="F82" s="49">
        <v>259261</v>
      </c>
      <c r="G82" s="49">
        <v>132548</v>
      </c>
      <c r="H82" s="49">
        <v>139087</v>
      </c>
      <c r="I82" s="49">
        <v>164859</v>
      </c>
      <c r="J82" s="49">
        <v>999217</v>
      </c>
    </row>
    <row r="83" spans="1:10" ht="10.5" customHeight="1" x14ac:dyDescent="0.2">
      <c r="A83" s="19"/>
      <c r="B83" s="12" t="s">
        <v>20</v>
      </c>
      <c r="C83" s="49">
        <v>2534</v>
      </c>
      <c r="D83" s="49">
        <v>9711</v>
      </c>
      <c r="E83" s="49">
        <v>61442</v>
      </c>
      <c r="F83" s="49">
        <v>55503</v>
      </c>
      <c r="G83" s="49">
        <v>126938</v>
      </c>
      <c r="H83" s="49">
        <v>152737</v>
      </c>
      <c r="I83" s="49">
        <v>150561</v>
      </c>
      <c r="J83" s="49">
        <v>559426</v>
      </c>
    </row>
    <row r="84" spans="1:10" ht="10.5" customHeight="1" x14ac:dyDescent="0.2">
      <c r="A84" s="19"/>
      <c r="B84" s="12" t="s">
        <v>21</v>
      </c>
      <c r="C84" s="49">
        <v>1607</v>
      </c>
      <c r="D84" s="49">
        <v>102154</v>
      </c>
      <c r="E84" s="49">
        <v>103358</v>
      </c>
      <c r="F84" s="49">
        <v>119222</v>
      </c>
      <c r="G84" s="49">
        <v>347195</v>
      </c>
      <c r="H84" s="49">
        <v>204448</v>
      </c>
      <c r="I84" s="49">
        <v>146089</v>
      </c>
      <c r="J84" s="49">
        <v>1024073</v>
      </c>
    </row>
    <row r="85" spans="1:10" ht="10.5" customHeight="1" x14ac:dyDescent="0.2">
      <c r="A85" s="19"/>
      <c r="B85" s="12" t="s">
        <v>22</v>
      </c>
      <c r="C85" s="49">
        <v>76474</v>
      </c>
      <c r="D85" s="49">
        <v>266382</v>
      </c>
      <c r="E85" s="49">
        <v>126209</v>
      </c>
      <c r="F85" s="49">
        <v>156826</v>
      </c>
      <c r="G85" s="49">
        <v>187961</v>
      </c>
      <c r="H85" s="49">
        <v>95609</v>
      </c>
      <c r="I85" s="49">
        <v>364461</v>
      </c>
      <c r="J85" s="49">
        <v>1273922</v>
      </c>
    </row>
    <row r="86" spans="1:10" ht="10.5" customHeight="1" x14ac:dyDescent="0.2">
      <c r="A86" s="19"/>
      <c r="B86" s="12" t="s">
        <v>23</v>
      </c>
      <c r="C86" s="49">
        <v>21582</v>
      </c>
      <c r="D86" s="49">
        <v>485983</v>
      </c>
      <c r="E86" s="49">
        <v>59130</v>
      </c>
      <c r="F86" s="49">
        <v>138500</v>
      </c>
      <c r="G86" s="49">
        <v>175879</v>
      </c>
      <c r="H86" s="49">
        <v>94806</v>
      </c>
      <c r="I86" s="49">
        <v>339205</v>
      </c>
      <c r="J86" s="49">
        <v>1315085</v>
      </c>
    </row>
    <row r="87" spans="1:10" ht="10.5" customHeight="1" x14ac:dyDescent="0.2">
      <c r="A87" s="19"/>
      <c r="B87" s="12" t="s">
        <v>24</v>
      </c>
      <c r="C87" s="49">
        <v>2097</v>
      </c>
      <c r="D87" s="49">
        <v>112939</v>
      </c>
      <c r="E87" s="49">
        <v>39832</v>
      </c>
      <c r="F87" s="49">
        <v>17651</v>
      </c>
      <c r="G87" s="49">
        <v>90896</v>
      </c>
      <c r="H87" s="49">
        <v>57333</v>
      </c>
      <c r="I87" s="49">
        <v>19709</v>
      </c>
      <c r="J87" s="49">
        <v>340457</v>
      </c>
    </row>
    <row r="88" spans="1:10" ht="10.5" customHeight="1" x14ac:dyDescent="0.2">
      <c r="A88" s="18">
        <v>2016</v>
      </c>
      <c r="B88" s="12" t="s">
        <v>12</v>
      </c>
      <c r="C88" s="49">
        <v>3694</v>
      </c>
      <c r="D88" s="49">
        <v>37550</v>
      </c>
      <c r="E88" s="49">
        <v>45955</v>
      </c>
      <c r="F88" s="49">
        <v>145673</v>
      </c>
      <c r="G88" s="49">
        <v>86957</v>
      </c>
      <c r="H88" s="49">
        <v>30279</v>
      </c>
      <c r="I88" s="49">
        <v>97371</v>
      </c>
      <c r="J88" s="49">
        <v>447479</v>
      </c>
    </row>
    <row r="89" spans="1:10" ht="10.5" customHeight="1" x14ac:dyDescent="0.2">
      <c r="A89" s="19"/>
      <c r="B89" s="12" t="s">
        <v>14</v>
      </c>
      <c r="C89" s="49">
        <v>3878</v>
      </c>
      <c r="D89" s="49">
        <v>76130</v>
      </c>
      <c r="E89" s="49">
        <v>568</v>
      </c>
      <c r="F89" s="49">
        <v>153702</v>
      </c>
      <c r="G89" s="49">
        <v>22043</v>
      </c>
      <c r="H89" s="49">
        <v>31633</v>
      </c>
      <c r="I89" s="49">
        <v>46565</v>
      </c>
      <c r="J89" s="49">
        <v>334519</v>
      </c>
    </row>
    <row r="90" spans="1:10" ht="10.5" customHeight="1" x14ac:dyDescent="0.2">
      <c r="A90" s="19"/>
      <c r="B90" s="12" t="s">
        <v>15</v>
      </c>
      <c r="C90" s="49">
        <v>15057</v>
      </c>
      <c r="D90" s="49">
        <v>210833</v>
      </c>
      <c r="E90" s="49">
        <v>46172</v>
      </c>
      <c r="F90" s="49">
        <v>163263</v>
      </c>
      <c r="G90" s="49">
        <v>114814</v>
      </c>
      <c r="H90" s="49">
        <v>75939</v>
      </c>
      <c r="I90" s="49">
        <v>190521</v>
      </c>
      <c r="J90" s="49">
        <v>816599</v>
      </c>
    </row>
    <row r="91" spans="1:10" ht="10.5" customHeight="1" x14ac:dyDescent="0.2">
      <c r="A91" s="19"/>
      <c r="B91" s="12" t="s">
        <v>16</v>
      </c>
      <c r="C91" s="49">
        <v>23</v>
      </c>
      <c r="D91" s="49">
        <v>15954</v>
      </c>
      <c r="E91" s="49">
        <v>34797</v>
      </c>
      <c r="F91" s="49">
        <v>17999</v>
      </c>
      <c r="G91" s="49">
        <v>14177</v>
      </c>
      <c r="H91" s="49">
        <v>6142</v>
      </c>
      <c r="I91" s="49">
        <v>14140</v>
      </c>
      <c r="J91" s="49">
        <v>103232</v>
      </c>
    </row>
    <row r="92" spans="1:10" ht="10.5" customHeight="1" x14ac:dyDescent="0.2">
      <c r="A92" s="19"/>
      <c r="B92" s="12" t="s">
        <v>17</v>
      </c>
      <c r="C92" s="49">
        <v>1825</v>
      </c>
      <c r="D92" s="49">
        <v>3683</v>
      </c>
      <c r="E92" s="49">
        <v>5297</v>
      </c>
      <c r="F92" s="49">
        <v>76200</v>
      </c>
      <c r="G92" s="49">
        <v>6859</v>
      </c>
      <c r="H92" s="49">
        <v>9937</v>
      </c>
      <c r="I92" s="49">
        <v>37058</v>
      </c>
      <c r="J92" s="49">
        <v>140859</v>
      </c>
    </row>
    <row r="93" spans="1:10" ht="10.5" customHeight="1" x14ac:dyDescent="0.2">
      <c r="A93" s="19"/>
      <c r="B93" s="12" t="s">
        <v>18</v>
      </c>
      <c r="C93" s="49">
        <v>22146</v>
      </c>
      <c r="D93" s="49">
        <v>25217</v>
      </c>
      <c r="E93" s="49">
        <v>41203</v>
      </c>
      <c r="F93" s="49">
        <v>12739</v>
      </c>
      <c r="G93" s="49">
        <v>44790</v>
      </c>
      <c r="H93" s="49">
        <v>37740</v>
      </c>
      <c r="I93" s="49">
        <v>20593</v>
      </c>
      <c r="J93" s="49">
        <v>204428</v>
      </c>
    </row>
    <row r="94" spans="1:10" ht="10.5" customHeight="1" x14ac:dyDescent="0.2">
      <c r="A94" s="19"/>
      <c r="B94" s="12" t="s">
        <v>19</v>
      </c>
      <c r="C94" s="49">
        <v>10040</v>
      </c>
      <c r="D94" s="49">
        <v>179013</v>
      </c>
      <c r="E94" s="49">
        <v>80705</v>
      </c>
      <c r="F94" s="49">
        <v>110468</v>
      </c>
      <c r="G94" s="49">
        <v>104225</v>
      </c>
      <c r="H94" s="49">
        <v>106876</v>
      </c>
      <c r="I94" s="49">
        <v>92258</v>
      </c>
      <c r="J94" s="49">
        <v>683585</v>
      </c>
    </row>
    <row r="95" spans="1:10" ht="10.5" customHeight="1" x14ac:dyDescent="0.2">
      <c r="A95" s="19"/>
      <c r="B95" s="12" t="s">
        <v>20</v>
      </c>
      <c r="C95" s="49">
        <v>3024</v>
      </c>
      <c r="D95" s="49">
        <v>118884</v>
      </c>
      <c r="E95" s="49">
        <v>56427</v>
      </c>
      <c r="F95" s="49">
        <v>121579</v>
      </c>
      <c r="G95" s="49">
        <v>95573</v>
      </c>
      <c r="H95" s="49">
        <v>52562</v>
      </c>
      <c r="I95" s="49">
        <v>168540</v>
      </c>
      <c r="J95" s="49">
        <v>616589</v>
      </c>
    </row>
    <row r="96" spans="1:10" ht="10.5" customHeight="1" x14ac:dyDescent="0.2">
      <c r="A96" s="19"/>
      <c r="B96" s="12" t="s">
        <v>21</v>
      </c>
      <c r="C96" s="49">
        <v>19080</v>
      </c>
      <c r="D96" s="49">
        <v>83500</v>
      </c>
      <c r="E96" s="49">
        <v>63720</v>
      </c>
      <c r="F96" s="49">
        <v>46279</v>
      </c>
      <c r="G96" s="49">
        <v>287866</v>
      </c>
      <c r="H96" s="49">
        <v>16838</v>
      </c>
      <c r="I96" s="49">
        <v>90421</v>
      </c>
      <c r="J96" s="49">
        <v>607704</v>
      </c>
    </row>
    <row r="97" spans="1:10" ht="10.5" customHeight="1" x14ac:dyDescent="0.2">
      <c r="A97" s="19"/>
      <c r="B97" s="12" t="s">
        <v>22</v>
      </c>
      <c r="C97" s="49">
        <v>90</v>
      </c>
      <c r="D97" s="49">
        <v>22151</v>
      </c>
      <c r="E97" s="49">
        <v>14943</v>
      </c>
      <c r="F97" s="49">
        <v>9914</v>
      </c>
      <c r="G97" s="49">
        <v>13016</v>
      </c>
      <c r="H97" s="49">
        <v>13758</v>
      </c>
      <c r="I97" s="49">
        <v>51475</v>
      </c>
      <c r="J97" s="49">
        <v>125347</v>
      </c>
    </row>
    <row r="98" spans="1:10" ht="10.5" customHeight="1" x14ac:dyDescent="0.2">
      <c r="A98" s="19"/>
      <c r="B98" s="12" t="s">
        <v>23</v>
      </c>
      <c r="C98" s="49">
        <v>4757</v>
      </c>
      <c r="D98" s="49">
        <v>30283</v>
      </c>
      <c r="E98" s="49">
        <v>9515</v>
      </c>
      <c r="F98" s="49">
        <v>18763</v>
      </c>
      <c r="G98" s="49">
        <v>23247</v>
      </c>
      <c r="H98" s="49">
        <v>18010</v>
      </c>
      <c r="I98" s="49">
        <v>59789</v>
      </c>
      <c r="J98" s="49">
        <v>164364</v>
      </c>
    </row>
    <row r="99" spans="1:10" ht="10.5" customHeight="1" x14ac:dyDescent="0.2">
      <c r="A99" s="20"/>
      <c r="B99" s="12" t="s">
        <v>24</v>
      </c>
      <c r="C99" s="49">
        <v>10843</v>
      </c>
      <c r="D99" s="49">
        <v>44777</v>
      </c>
      <c r="E99" s="49">
        <v>46642</v>
      </c>
      <c r="F99" s="49">
        <v>39730</v>
      </c>
      <c r="G99" s="49">
        <v>21829</v>
      </c>
      <c r="H99" s="49">
        <v>41339</v>
      </c>
      <c r="I99" s="49">
        <v>42955</v>
      </c>
      <c r="J99" s="49">
        <v>248115</v>
      </c>
    </row>
    <row r="100" spans="1:10" ht="10.5" customHeight="1" x14ac:dyDescent="0.2">
      <c r="A100" s="18">
        <v>2017</v>
      </c>
      <c r="B100" s="12" t="s">
        <v>12</v>
      </c>
      <c r="C100" s="49">
        <v>11166</v>
      </c>
      <c r="D100" s="49">
        <v>41017</v>
      </c>
      <c r="E100" s="49">
        <v>25840</v>
      </c>
      <c r="F100" s="49">
        <v>75508</v>
      </c>
      <c r="G100" s="49">
        <v>36397</v>
      </c>
      <c r="H100" s="49">
        <v>25040</v>
      </c>
      <c r="I100" s="49">
        <v>27484</v>
      </c>
      <c r="J100" s="49">
        <v>242452</v>
      </c>
    </row>
    <row r="101" spans="1:10" ht="10.5" customHeight="1" x14ac:dyDescent="0.2">
      <c r="A101" s="19"/>
      <c r="B101" s="12" t="s">
        <v>14</v>
      </c>
      <c r="C101" s="49">
        <v>2806</v>
      </c>
      <c r="D101" s="49">
        <v>46304</v>
      </c>
      <c r="E101" s="49">
        <v>28706</v>
      </c>
      <c r="F101" s="49">
        <v>27494</v>
      </c>
      <c r="G101" s="49">
        <v>24570</v>
      </c>
      <c r="H101" s="49">
        <v>18686</v>
      </c>
      <c r="I101" s="49">
        <v>39781</v>
      </c>
      <c r="J101" s="49">
        <v>188347</v>
      </c>
    </row>
    <row r="102" spans="1:10" ht="10.5" customHeight="1" x14ac:dyDescent="0.2">
      <c r="A102" s="19"/>
      <c r="B102" s="12" t="s">
        <v>15</v>
      </c>
      <c r="C102" s="49">
        <v>1883</v>
      </c>
      <c r="D102" s="49">
        <v>35187</v>
      </c>
      <c r="E102" s="49">
        <v>7671</v>
      </c>
      <c r="F102" s="49">
        <v>6618</v>
      </c>
      <c r="G102" s="49">
        <v>83749</v>
      </c>
      <c r="H102" s="49">
        <v>13176</v>
      </c>
      <c r="I102" s="49">
        <v>121757</v>
      </c>
      <c r="J102" s="49">
        <v>270041</v>
      </c>
    </row>
    <row r="103" spans="1:10" ht="10.5" customHeight="1" x14ac:dyDescent="0.2">
      <c r="A103" s="19"/>
      <c r="B103" s="12" t="s">
        <v>16</v>
      </c>
      <c r="C103" s="49" t="s">
        <v>32</v>
      </c>
      <c r="D103" s="49">
        <v>27172</v>
      </c>
      <c r="E103" s="49">
        <v>3812</v>
      </c>
      <c r="F103" s="49">
        <v>1111</v>
      </c>
      <c r="G103" s="49">
        <v>8543</v>
      </c>
      <c r="H103" s="49">
        <v>2430</v>
      </c>
      <c r="I103" s="49">
        <v>110140</v>
      </c>
      <c r="J103" s="49">
        <v>153208</v>
      </c>
    </row>
    <row r="104" spans="1:10" ht="10.5" customHeight="1" x14ac:dyDescent="0.2">
      <c r="A104" s="19"/>
      <c r="B104" s="12" t="s">
        <v>17</v>
      </c>
      <c r="C104" s="49" t="s">
        <v>32</v>
      </c>
      <c r="D104" s="49">
        <v>340237</v>
      </c>
      <c r="E104" s="49">
        <v>3567</v>
      </c>
      <c r="F104" s="49">
        <v>2652</v>
      </c>
      <c r="G104" s="49">
        <v>7488</v>
      </c>
      <c r="H104" s="49">
        <v>2242</v>
      </c>
      <c r="I104" s="49">
        <v>8962</v>
      </c>
      <c r="J104" s="49">
        <v>365148</v>
      </c>
    </row>
    <row r="105" spans="1:10" ht="10.5" customHeight="1" x14ac:dyDescent="0.2">
      <c r="A105" s="19"/>
      <c r="B105" s="12" t="s">
        <v>18</v>
      </c>
      <c r="C105" s="49">
        <v>11939</v>
      </c>
      <c r="D105" s="49">
        <v>194041</v>
      </c>
      <c r="E105" s="49">
        <v>64907</v>
      </c>
      <c r="F105" s="49">
        <v>96317</v>
      </c>
      <c r="G105" s="49">
        <v>146756</v>
      </c>
      <c r="H105" s="49">
        <v>17689</v>
      </c>
      <c r="I105" s="49">
        <v>119119</v>
      </c>
      <c r="J105" s="49">
        <v>650768</v>
      </c>
    </row>
    <row r="106" spans="1:10" ht="10.5" customHeight="1" x14ac:dyDescent="0.2">
      <c r="A106" s="19"/>
      <c r="B106" s="12" t="s">
        <v>19</v>
      </c>
      <c r="C106" s="49">
        <v>6248</v>
      </c>
      <c r="D106" s="49">
        <v>176366</v>
      </c>
      <c r="E106" s="49">
        <v>117486</v>
      </c>
      <c r="F106" s="49">
        <v>69939</v>
      </c>
      <c r="G106" s="49">
        <v>222254</v>
      </c>
      <c r="H106" s="49">
        <v>82404</v>
      </c>
      <c r="I106" s="49">
        <v>7135</v>
      </c>
      <c r="J106" s="49">
        <v>681832</v>
      </c>
    </row>
    <row r="107" spans="1:10" ht="10.5" customHeight="1" x14ac:dyDescent="0.2">
      <c r="A107" s="19"/>
      <c r="B107" s="12" t="s">
        <v>20</v>
      </c>
      <c r="C107" s="49" t="s">
        <v>32</v>
      </c>
      <c r="D107" s="49">
        <v>75504</v>
      </c>
      <c r="E107" s="49">
        <v>48345</v>
      </c>
      <c r="F107" s="49">
        <v>13748</v>
      </c>
      <c r="G107" s="49">
        <v>80761</v>
      </c>
      <c r="H107" s="49">
        <v>14433</v>
      </c>
      <c r="I107" s="49">
        <v>82042</v>
      </c>
      <c r="J107" s="49">
        <v>314833</v>
      </c>
    </row>
    <row r="108" spans="1:10" ht="10.5" customHeight="1" x14ac:dyDescent="0.2">
      <c r="A108" s="19"/>
      <c r="B108" s="12" t="s">
        <v>21</v>
      </c>
      <c r="C108" s="49">
        <v>21468</v>
      </c>
      <c r="D108" s="49">
        <v>37633</v>
      </c>
      <c r="E108" s="49">
        <v>23348</v>
      </c>
      <c r="F108" s="49">
        <v>92690</v>
      </c>
      <c r="G108" s="49">
        <v>30636</v>
      </c>
      <c r="H108" s="49">
        <v>15342</v>
      </c>
      <c r="I108" s="49">
        <v>80618</v>
      </c>
      <c r="J108" s="49">
        <v>301735</v>
      </c>
    </row>
    <row r="109" spans="1:10" ht="10.5" customHeight="1" x14ac:dyDescent="0.2">
      <c r="A109" s="19"/>
      <c r="B109" s="12" t="s">
        <v>22</v>
      </c>
      <c r="C109" s="49" t="s">
        <v>32</v>
      </c>
      <c r="D109" s="49">
        <v>9790</v>
      </c>
      <c r="E109" s="49">
        <v>10067</v>
      </c>
      <c r="F109" s="49">
        <v>2416</v>
      </c>
      <c r="G109" s="49">
        <v>9553</v>
      </c>
      <c r="H109" s="49">
        <v>28460</v>
      </c>
      <c r="I109" s="49">
        <v>4928</v>
      </c>
      <c r="J109" s="49">
        <v>65214</v>
      </c>
    </row>
    <row r="110" spans="1:10" ht="10.5" customHeight="1" x14ac:dyDescent="0.2">
      <c r="A110" s="19"/>
      <c r="B110" s="12" t="s">
        <v>23</v>
      </c>
      <c r="C110" s="49" t="s">
        <v>32</v>
      </c>
      <c r="D110" s="49">
        <v>15075</v>
      </c>
      <c r="E110" s="49" t="s">
        <v>32</v>
      </c>
      <c r="F110" s="49">
        <v>5324</v>
      </c>
      <c r="G110" s="49">
        <v>1226</v>
      </c>
      <c r="H110" s="49">
        <v>1955</v>
      </c>
      <c r="I110" s="49" t="s">
        <v>32</v>
      </c>
      <c r="J110" s="49">
        <v>23580</v>
      </c>
    </row>
    <row r="111" spans="1:10" ht="10.5" customHeight="1" x14ac:dyDescent="0.2">
      <c r="A111" s="20"/>
      <c r="B111" s="12" t="s">
        <v>24</v>
      </c>
      <c r="C111" s="49">
        <v>728</v>
      </c>
      <c r="D111" s="49" t="s">
        <v>32</v>
      </c>
      <c r="E111" s="49">
        <v>108</v>
      </c>
      <c r="F111" s="49">
        <v>636</v>
      </c>
      <c r="G111" s="49">
        <v>419</v>
      </c>
      <c r="H111" s="49" t="s">
        <v>32</v>
      </c>
      <c r="I111" s="49">
        <v>95</v>
      </c>
      <c r="J111" s="49">
        <v>1986</v>
      </c>
    </row>
    <row r="112" spans="1:10" ht="10.5" customHeight="1" x14ac:dyDescent="0.2">
      <c r="A112" s="18">
        <v>2018</v>
      </c>
      <c r="B112" s="12" t="s">
        <v>12</v>
      </c>
      <c r="C112" s="49" t="s">
        <v>32</v>
      </c>
      <c r="D112" s="49">
        <v>659</v>
      </c>
      <c r="E112" s="49" t="s">
        <v>32</v>
      </c>
      <c r="F112" s="49" t="s">
        <v>32</v>
      </c>
      <c r="G112" s="49">
        <v>40</v>
      </c>
      <c r="H112" s="49" t="s">
        <v>32</v>
      </c>
      <c r="I112" s="49" t="s">
        <v>32</v>
      </c>
      <c r="J112" s="49">
        <v>699</v>
      </c>
    </row>
    <row r="113" spans="1:10" ht="10.5" customHeight="1" x14ac:dyDescent="0.2">
      <c r="A113" s="19"/>
      <c r="B113" s="12" t="s">
        <v>14</v>
      </c>
      <c r="C113" s="49" t="s">
        <v>32</v>
      </c>
      <c r="D113" s="49" t="s">
        <v>32</v>
      </c>
      <c r="E113" s="49" t="s">
        <v>32</v>
      </c>
      <c r="F113" s="49" t="s">
        <v>32</v>
      </c>
      <c r="G113" s="49">
        <v>886</v>
      </c>
      <c r="H113" s="49" t="s">
        <v>32</v>
      </c>
      <c r="I113" s="49" t="s">
        <v>32</v>
      </c>
      <c r="J113" s="49">
        <v>886</v>
      </c>
    </row>
    <row r="114" spans="1:10" ht="10.5" customHeight="1" x14ac:dyDescent="0.2">
      <c r="A114" s="19"/>
      <c r="B114" s="12" t="s">
        <v>15</v>
      </c>
      <c r="C114" s="49" t="s">
        <v>32</v>
      </c>
      <c r="D114" s="49" t="s">
        <v>32</v>
      </c>
      <c r="E114" s="49" t="s">
        <v>32</v>
      </c>
      <c r="F114" s="49" t="s">
        <v>32</v>
      </c>
      <c r="G114" s="49">
        <v>532</v>
      </c>
      <c r="H114" s="49" t="s">
        <v>32</v>
      </c>
      <c r="I114" s="49" t="s">
        <v>32</v>
      </c>
      <c r="J114" s="49">
        <v>532</v>
      </c>
    </row>
    <row r="115" spans="1:10" ht="10.5" customHeight="1" x14ac:dyDescent="0.2">
      <c r="A115" s="19"/>
      <c r="B115" s="12" t="s">
        <v>16</v>
      </c>
      <c r="C115" s="49" t="s">
        <v>32</v>
      </c>
      <c r="D115" s="49" t="s">
        <v>32</v>
      </c>
      <c r="E115" s="49" t="s">
        <v>32</v>
      </c>
      <c r="F115" s="49" t="s">
        <v>32</v>
      </c>
      <c r="G115" s="49" t="s">
        <v>32</v>
      </c>
      <c r="H115" s="49" t="s">
        <v>32</v>
      </c>
      <c r="I115" s="49">
        <v>3590</v>
      </c>
      <c r="J115" s="49">
        <v>3590</v>
      </c>
    </row>
    <row r="116" spans="1:10" ht="10.5" customHeight="1" x14ac:dyDescent="0.2">
      <c r="A116" s="19"/>
      <c r="B116" s="12" t="s">
        <v>17</v>
      </c>
      <c r="C116" s="49" t="s">
        <v>32</v>
      </c>
      <c r="D116" s="49" t="s">
        <v>32</v>
      </c>
      <c r="E116" s="49" t="s">
        <v>32</v>
      </c>
      <c r="F116" s="49" t="s">
        <v>32</v>
      </c>
      <c r="G116" s="49" t="s">
        <v>32</v>
      </c>
      <c r="H116" s="49" t="s">
        <v>32</v>
      </c>
      <c r="I116" s="49">
        <v>1320</v>
      </c>
      <c r="J116" s="49">
        <v>1320</v>
      </c>
    </row>
    <row r="117" spans="1:10" ht="10.5" customHeight="1" x14ac:dyDescent="0.2">
      <c r="A117" s="19"/>
      <c r="B117" s="12" t="s">
        <v>18</v>
      </c>
      <c r="C117" s="49" t="s">
        <v>32</v>
      </c>
      <c r="D117" s="49" t="s">
        <v>32</v>
      </c>
      <c r="E117" s="49" t="s">
        <v>32</v>
      </c>
      <c r="F117" s="49" t="s">
        <v>32</v>
      </c>
      <c r="G117" s="49" t="s">
        <v>32</v>
      </c>
      <c r="H117" s="49" t="s">
        <v>32</v>
      </c>
      <c r="I117" s="49" t="s">
        <v>32</v>
      </c>
      <c r="J117" s="49" t="s">
        <v>32</v>
      </c>
    </row>
    <row r="118" spans="1:10" ht="10.5" customHeight="1" x14ac:dyDescent="0.2">
      <c r="A118" s="19"/>
      <c r="B118" s="12" t="s">
        <v>19</v>
      </c>
      <c r="C118" s="49" t="s">
        <v>32</v>
      </c>
      <c r="D118" s="49" t="s">
        <v>32</v>
      </c>
      <c r="E118" s="49" t="s">
        <v>32</v>
      </c>
      <c r="F118" s="49" t="s">
        <v>32</v>
      </c>
      <c r="G118" s="49" t="s">
        <v>32</v>
      </c>
      <c r="H118" s="49" t="s">
        <v>32</v>
      </c>
      <c r="I118" s="49" t="s">
        <v>32</v>
      </c>
      <c r="J118" s="49" t="s">
        <v>32</v>
      </c>
    </row>
    <row r="119" spans="1:10" ht="10.5" customHeight="1" x14ac:dyDescent="0.2">
      <c r="A119" s="19"/>
      <c r="B119" s="12" t="s">
        <v>20</v>
      </c>
      <c r="C119" s="49" t="s">
        <v>32</v>
      </c>
      <c r="D119" s="49" t="s">
        <v>32</v>
      </c>
      <c r="E119" s="49" t="s">
        <v>32</v>
      </c>
      <c r="F119" s="49" t="s">
        <v>32</v>
      </c>
      <c r="G119" s="49" t="s">
        <v>32</v>
      </c>
      <c r="H119" s="49" t="s">
        <v>32</v>
      </c>
      <c r="I119" s="49" t="s">
        <v>32</v>
      </c>
      <c r="J119" s="49" t="s">
        <v>32</v>
      </c>
    </row>
    <row r="120" spans="1:10" ht="10.5" customHeight="1" x14ac:dyDescent="0.2">
      <c r="A120" s="19"/>
      <c r="B120" s="12" t="s">
        <v>21</v>
      </c>
      <c r="C120" s="49" t="s">
        <v>32</v>
      </c>
      <c r="D120" s="49" t="s">
        <v>32</v>
      </c>
      <c r="E120" s="49" t="s">
        <v>32</v>
      </c>
      <c r="F120" s="49" t="s">
        <v>32</v>
      </c>
      <c r="G120" s="49" t="s">
        <v>32</v>
      </c>
      <c r="H120" s="49" t="s">
        <v>32</v>
      </c>
      <c r="I120" s="49" t="s">
        <v>32</v>
      </c>
      <c r="J120" s="49" t="s">
        <v>32</v>
      </c>
    </row>
    <row r="121" spans="1:10" ht="10.5" customHeight="1" x14ac:dyDescent="0.2">
      <c r="A121" s="19"/>
      <c r="B121" s="12" t="s">
        <v>22</v>
      </c>
      <c r="C121" s="49" t="s">
        <v>32</v>
      </c>
      <c r="D121" s="49" t="s">
        <v>32</v>
      </c>
      <c r="E121" s="49" t="s">
        <v>32</v>
      </c>
      <c r="F121" s="49" t="s">
        <v>32</v>
      </c>
      <c r="G121" s="49">
        <v>26</v>
      </c>
      <c r="H121" s="49" t="s">
        <v>32</v>
      </c>
      <c r="I121" s="49">
        <v>1878</v>
      </c>
      <c r="J121" s="49">
        <v>1904</v>
      </c>
    </row>
    <row r="122" spans="1:10" ht="10.5" customHeight="1" x14ac:dyDescent="0.2">
      <c r="A122" s="19"/>
      <c r="B122" s="12" t="s">
        <v>23</v>
      </c>
      <c r="C122" s="49" t="s">
        <v>32</v>
      </c>
      <c r="D122" s="49" t="s">
        <v>32</v>
      </c>
      <c r="E122" s="49" t="s">
        <v>32</v>
      </c>
      <c r="F122" s="49" t="s">
        <v>32</v>
      </c>
      <c r="G122" s="49" t="s">
        <v>32</v>
      </c>
      <c r="H122" s="49" t="s">
        <v>32</v>
      </c>
      <c r="I122" s="49" t="s">
        <v>32</v>
      </c>
      <c r="J122" s="49" t="s">
        <v>32</v>
      </c>
    </row>
    <row r="123" spans="1:10" ht="10.5" customHeight="1" x14ac:dyDescent="0.2">
      <c r="A123" s="20"/>
      <c r="B123" s="12" t="s">
        <v>24</v>
      </c>
      <c r="C123" s="49" t="s">
        <v>32</v>
      </c>
      <c r="D123" s="49" t="s">
        <v>32</v>
      </c>
      <c r="E123" s="49" t="s">
        <v>32</v>
      </c>
      <c r="F123" s="49" t="s">
        <v>32</v>
      </c>
      <c r="G123" s="49" t="s">
        <v>32</v>
      </c>
      <c r="H123" s="49" t="s">
        <v>32</v>
      </c>
      <c r="I123" s="49" t="s">
        <v>32</v>
      </c>
      <c r="J123" s="49" t="s">
        <v>32</v>
      </c>
    </row>
    <row r="124" spans="1:10" ht="10.5" customHeight="1" x14ac:dyDescent="0.2">
      <c r="A124" s="18">
        <v>2019</v>
      </c>
      <c r="B124" s="12" t="s">
        <v>12</v>
      </c>
      <c r="C124" s="49" t="s">
        <v>32</v>
      </c>
      <c r="D124" s="49" t="s">
        <v>32</v>
      </c>
      <c r="E124" s="49" t="s">
        <v>32</v>
      </c>
      <c r="F124" s="49" t="s">
        <v>32</v>
      </c>
      <c r="G124" s="49" t="s">
        <v>32</v>
      </c>
      <c r="H124" s="49" t="s">
        <v>32</v>
      </c>
      <c r="I124" s="49">
        <v>742</v>
      </c>
      <c r="J124" s="49">
        <v>742</v>
      </c>
    </row>
    <row r="125" spans="1:10" ht="10.5" customHeight="1" x14ac:dyDescent="0.2">
      <c r="A125" s="19"/>
      <c r="B125" s="12" t="s">
        <v>14</v>
      </c>
      <c r="C125" s="49" t="s">
        <v>32</v>
      </c>
      <c r="D125" s="49" t="s">
        <v>32</v>
      </c>
      <c r="E125" s="49" t="s">
        <v>32</v>
      </c>
      <c r="F125" s="49" t="s">
        <v>32</v>
      </c>
      <c r="G125" s="49" t="s">
        <v>32</v>
      </c>
      <c r="H125" s="49" t="s">
        <v>32</v>
      </c>
      <c r="I125" s="49" t="s">
        <v>32</v>
      </c>
      <c r="J125" s="49" t="s">
        <v>32</v>
      </c>
    </row>
    <row r="126" spans="1:10" ht="10.5" customHeight="1" x14ac:dyDescent="0.2">
      <c r="A126" s="19"/>
      <c r="B126" s="12" t="s">
        <v>15</v>
      </c>
      <c r="C126" s="49" t="s">
        <v>32</v>
      </c>
      <c r="D126" s="49" t="s">
        <v>32</v>
      </c>
      <c r="E126" s="49" t="s">
        <v>32</v>
      </c>
      <c r="F126" s="49" t="s">
        <v>32</v>
      </c>
      <c r="G126" s="49" t="s">
        <v>32</v>
      </c>
      <c r="H126" s="49" t="s">
        <v>32</v>
      </c>
      <c r="I126" s="49" t="s">
        <v>32</v>
      </c>
      <c r="J126" s="49" t="s">
        <v>32</v>
      </c>
    </row>
    <row r="127" spans="1:10" ht="10.5" customHeight="1" x14ac:dyDescent="0.2">
      <c r="A127" s="19"/>
      <c r="B127" s="12" t="s">
        <v>16</v>
      </c>
      <c r="C127" s="49" t="s">
        <v>32</v>
      </c>
      <c r="D127" s="49" t="s">
        <v>32</v>
      </c>
      <c r="E127" s="49" t="s">
        <v>32</v>
      </c>
      <c r="F127" s="49" t="s">
        <v>32</v>
      </c>
      <c r="G127" s="49" t="s">
        <v>32</v>
      </c>
      <c r="H127" s="49" t="s">
        <v>32</v>
      </c>
      <c r="I127" s="49" t="s">
        <v>32</v>
      </c>
      <c r="J127" s="49" t="s">
        <v>32</v>
      </c>
    </row>
    <row r="128" spans="1:10" ht="10.5" customHeight="1" x14ac:dyDescent="0.2">
      <c r="A128" s="19"/>
      <c r="B128" s="12" t="s">
        <v>17</v>
      </c>
      <c r="C128" s="49" t="s">
        <v>32</v>
      </c>
      <c r="D128" s="49" t="s">
        <v>32</v>
      </c>
      <c r="E128" s="49" t="s">
        <v>32</v>
      </c>
      <c r="F128" s="49" t="s">
        <v>32</v>
      </c>
      <c r="G128" s="49" t="s">
        <v>32</v>
      </c>
      <c r="H128" s="49" t="s">
        <v>32</v>
      </c>
      <c r="I128" s="49" t="s">
        <v>32</v>
      </c>
      <c r="J128" s="49" t="s">
        <v>32</v>
      </c>
    </row>
    <row r="129" spans="1:10" ht="10.5" customHeight="1" x14ac:dyDescent="0.2">
      <c r="A129" s="19"/>
      <c r="B129" s="12" t="s">
        <v>18</v>
      </c>
      <c r="C129" s="49" t="s">
        <v>32</v>
      </c>
      <c r="D129" s="49" t="s">
        <v>32</v>
      </c>
      <c r="E129" s="49" t="s">
        <v>32</v>
      </c>
      <c r="F129" s="49" t="s">
        <v>32</v>
      </c>
      <c r="G129" s="49">
        <v>3689</v>
      </c>
      <c r="H129" s="49" t="s">
        <v>32</v>
      </c>
      <c r="I129" s="49" t="s">
        <v>32</v>
      </c>
      <c r="J129" s="49">
        <v>3689</v>
      </c>
    </row>
    <row r="130" spans="1:10" ht="10.5" customHeight="1" x14ac:dyDescent="0.2">
      <c r="A130" s="19"/>
      <c r="B130" s="12" t="s">
        <v>19</v>
      </c>
      <c r="C130" s="49" t="s">
        <v>32</v>
      </c>
      <c r="D130" s="49" t="s">
        <v>32</v>
      </c>
      <c r="E130" s="49" t="s">
        <v>32</v>
      </c>
      <c r="F130" s="49" t="s">
        <v>32</v>
      </c>
      <c r="G130" s="49" t="s">
        <v>32</v>
      </c>
      <c r="H130" s="49">
        <v>2352</v>
      </c>
      <c r="I130" s="49" t="s">
        <v>32</v>
      </c>
      <c r="J130" s="49">
        <v>2352</v>
      </c>
    </row>
    <row r="131" spans="1:10" ht="10.5" customHeight="1" x14ac:dyDescent="0.2">
      <c r="A131" s="19"/>
      <c r="B131" s="12" t="s">
        <v>20</v>
      </c>
      <c r="C131" s="49" t="s">
        <v>32</v>
      </c>
      <c r="D131" s="49" t="s">
        <v>32</v>
      </c>
      <c r="E131" s="49" t="s">
        <v>32</v>
      </c>
      <c r="F131" s="49" t="s">
        <v>32</v>
      </c>
      <c r="G131" s="49" t="s">
        <v>32</v>
      </c>
      <c r="H131" s="49" t="s">
        <v>32</v>
      </c>
      <c r="I131" s="49" t="s">
        <v>32</v>
      </c>
      <c r="J131" s="49" t="s">
        <v>32</v>
      </c>
    </row>
    <row r="132" spans="1:10" ht="10.5" customHeight="1" x14ac:dyDescent="0.2">
      <c r="A132" s="19"/>
      <c r="B132" s="12" t="s">
        <v>21</v>
      </c>
      <c r="C132" s="49" t="s">
        <v>32</v>
      </c>
      <c r="D132" s="49" t="s">
        <v>32</v>
      </c>
      <c r="E132" s="49" t="s">
        <v>32</v>
      </c>
      <c r="F132" s="49" t="s">
        <v>32</v>
      </c>
      <c r="G132" s="49" t="s">
        <v>32</v>
      </c>
      <c r="H132" s="49" t="s">
        <v>32</v>
      </c>
      <c r="I132" s="49" t="s">
        <v>32</v>
      </c>
      <c r="J132" s="49" t="s">
        <v>32</v>
      </c>
    </row>
    <row r="133" spans="1:10" ht="10.5" customHeight="1" x14ac:dyDescent="0.2">
      <c r="A133" s="19"/>
      <c r="B133" s="12" t="s">
        <v>22</v>
      </c>
      <c r="C133" s="49" t="s">
        <v>32</v>
      </c>
      <c r="D133" s="49" t="s">
        <v>32</v>
      </c>
      <c r="E133" s="49" t="s">
        <v>32</v>
      </c>
      <c r="F133" s="49" t="s">
        <v>32</v>
      </c>
      <c r="G133" s="49" t="s">
        <v>32</v>
      </c>
      <c r="H133" s="49">
        <v>168</v>
      </c>
      <c r="I133" s="49" t="s">
        <v>32</v>
      </c>
      <c r="J133" s="49">
        <v>168</v>
      </c>
    </row>
    <row r="134" spans="1:10" ht="10.5" customHeight="1" x14ac:dyDescent="0.2">
      <c r="A134" s="19"/>
      <c r="B134" s="12" t="s">
        <v>23</v>
      </c>
      <c r="C134" s="49" t="s">
        <v>32</v>
      </c>
      <c r="D134" s="49" t="s">
        <v>32</v>
      </c>
      <c r="E134" s="49">
        <v>410</v>
      </c>
      <c r="F134" s="49" t="s">
        <v>32</v>
      </c>
      <c r="G134" s="49" t="s">
        <v>32</v>
      </c>
      <c r="H134" s="49">
        <v>750</v>
      </c>
      <c r="I134" s="49" t="s">
        <v>32</v>
      </c>
      <c r="J134" s="49">
        <v>1160</v>
      </c>
    </row>
    <row r="135" spans="1:10" ht="10.5" customHeight="1" x14ac:dyDescent="0.2">
      <c r="A135" s="20"/>
      <c r="B135" s="12" t="s">
        <v>24</v>
      </c>
      <c r="C135" s="49" t="s">
        <v>32</v>
      </c>
      <c r="D135" s="49" t="s">
        <v>32</v>
      </c>
      <c r="E135" s="49" t="s">
        <v>32</v>
      </c>
      <c r="F135" s="49" t="s">
        <v>32</v>
      </c>
      <c r="G135" s="49" t="s">
        <v>32</v>
      </c>
      <c r="H135" s="49" t="s">
        <v>32</v>
      </c>
      <c r="I135" s="49" t="s">
        <v>32</v>
      </c>
      <c r="J135" s="49" t="s">
        <v>32</v>
      </c>
    </row>
    <row r="136" spans="1:10" ht="10.5" customHeight="1" x14ac:dyDescent="0.2">
      <c r="A136" s="18">
        <v>2020</v>
      </c>
      <c r="B136" s="12" t="s">
        <v>12</v>
      </c>
      <c r="C136" s="49" t="s">
        <v>32</v>
      </c>
      <c r="D136" s="49" t="s">
        <v>32</v>
      </c>
      <c r="E136" s="49" t="s">
        <v>32</v>
      </c>
      <c r="F136" s="49" t="s">
        <v>32</v>
      </c>
      <c r="G136" s="49" t="s">
        <v>32</v>
      </c>
      <c r="H136" s="49" t="s">
        <v>32</v>
      </c>
      <c r="I136" s="49" t="s">
        <v>32</v>
      </c>
      <c r="J136" s="49" t="s">
        <v>32</v>
      </c>
    </row>
    <row r="137" spans="1:10" ht="10.5" customHeight="1" x14ac:dyDescent="0.2">
      <c r="A137" s="19"/>
      <c r="B137" s="12" t="s">
        <v>14</v>
      </c>
      <c r="C137" s="49" t="s">
        <v>32</v>
      </c>
      <c r="D137" s="49" t="s">
        <v>32</v>
      </c>
      <c r="E137" s="49" t="s">
        <v>32</v>
      </c>
      <c r="F137" s="49" t="s">
        <v>32</v>
      </c>
      <c r="G137" s="49">
        <v>70</v>
      </c>
      <c r="H137" s="49" t="s">
        <v>32</v>
      </c>
      <c r="I137" s="49" t="s">
        <v>32</v>
      </c>
      <c r="J137" s="49">
        <v>70</v>
      </c>
    </row>
    <row r="138" spans="1:10" ht="10.5" customHeight="1" x14ac:dyDescent="0.2">
      <c r="A138" s="19"/>
      <c r="B138" s="12" t="s">
        <v>15</v>
      </c>
      <c r="C138" s="49" t="s">
        <v>32</v>
      </c>
      <c r="D138" s="49" t="s">
        <v>32</v>
      </c>
      <c r="E138" s="49" t="s">
        <v>32</v>
      </c>
      <c r="F138" s="49" t="s">
        <v>32</v>
      </c>
      <c r="G138" s="49" t="s">
        <v>32</v>
      </c>
      <c r="H138" s="49" t="s">
        <v>32</v>
      </c>
      <c r="I138" s="49" t="s">
        <v>32</v>
      </c>
      <c r="J138" s="49" t="s">
        <v>32</v>
      </c>
    </row>
    <row r="139" spans="1:10" ht="10.5" customHeight="1" x14ac:dyDescent="0.2">
      <c r="A139" s="19"/>
      <c r="B139" s="12" t="s">
        <v>16</v>
      </c>
      <c r="C139" s="49">
        <v>284203</v>
      </c>
      <c r="D139" s="49">
        <v>2351717</v>
      </c>
      <c r="E139" s="49">
        <v>379694</v>
      </c>
      <c r="F139" s="49">
        <v>1944962</v>
      </c>
      <c r="G139" s="49">
        <v>2163583</v>
      </c>
      <c r="H139" s="49">
        <v>2599369</v>
      </c>
      <c r="I139" s="49">
        <v>1794795</v>
      </c>
      <c r="J139" s="49">
        <v>11518323</v>
      </c>
    </row>
    <row r="140" spans="1:10" ht="10.5" customHeight="1" x14ac:dyDescent="0.2">
      <c r="A140" s="19"/>
      <c r="B140" s="12" t="s">
        <v>17</v>
      </c>
      <c r="C140" s="49">
        <v>621785</v>
      </c>
      <c r="D140" s="49">
        <v>4056466</v>
      </c>
      <c r="E140" s="49">
        <v>594515</v>
      </c>
      <c r="F140" s="49">
        <v>2877761</v>
      </c>
      <c r="G140" s="49">
        <v>3176001</v>
      </c>
      <c r="H140" s="49">
        <v>3683172</v>
      </c>
      <c r="I140" s="49">
        <v>2835029</v>
      </c>
      <c r="J140" s="49">
        <v>17844729</v>
      </c>
    </row>
    <row r="141" spans="1:10" ht="10.5" customHeight="1" x14ac:dyDescent="0.2">
      <c r="A141" s="19"/>
      <c r="B141" s="12" t="s">
        <v>18</v>
      </c>
      <c r="C141" s="49">
        <v>404325</v>
      </c>
      <c r="D141" s="49">
        <v>2369060</v>
      </c>
      <c r="E141" s="49">
        <v>318012</v>
      </c>
      <c r="F141" s="49">
        <v>1937039</v>
      </c>
      <c r="G141" s="49">
        <v>4179819</v>
      </c>
      <c r="H141" s="49">
        <v>2810485</v>
      </c>
      <c r="I141" s="49">
        <v>1812933</v>
      </c>
      <c r="J141" s="49">
        <v>13831673</v>
      </c>
    </row>
    <row r="142" spans="1:10" ht="10.5" customHeight="1" x14ac:dyDescent="0.2">
      <c r="A142" s="19"/>
      <c r="B142" s="12" t="s">
        <v>19</v>
      </c>
      <c r="C142" s="49">
        <v>217303</v>
      </c>
      <c r="D142" s="49">
        <v>1249189</v>
      </c>
      <c r="E142" s="49">
        <v>155495</v>
      </c>
      <c r="F142" s="49">
        <v>957304</v>
      </c>
      <c r="G142" s="49">
        <v>1215021</v>
      </c>
      <c r="H142" s="49">
        <v>1307954</v>
      </c>
      <c r="I142" s="49">
        <v>957251</v>
      </c>
      <c r="J142" s="49">
        <v>6059517</v>
      </c>
    </row>
    <row r="143" spans="1:10" ht="10.5" customHeight="1" x14ac:dyDescent="0.2">
      <c r="A143" s="19"/>
      <c r="B143" s="12" t="s">
        <v>20</v>
      </c>
      <c r="C143" s="49">
        <v>234144</v>
      </c>
      <c r="D143" s="49">
        <v>1981225</v>
      </c>
      <c r="E143" s="49">
        <v>265429</v>
      </c>
      <c r="F143" s="49">
        <v>1359583</v>
      </c>
      <c r="G143" s="49">
        <v>2341625</v>
      </c>
      <c r="H143" s="49">
        <v>1581885</v>
      </c>
      <c r="I143" s="49">
        <v>1236684</v>
      </c>
      <c r="J143" s="49">
        <v>9000575</v>
      </c>
    </row>
    <row r="144" spans="1:10" ht="10.5" customHeight="1" x14ac:dyDescent="0.2">
      <c r="A144" s="19"/>
      <c r="B144" s="12" t="s">
        <v>21</v>
      </c>
      <c r="C144" s="49">
        <v>42021</v>
      </c>
      <c r="D144" s="49">
        <v>694016</v>
      </c>
      <c r="E144" s="49">
        <v>38726</v>
      </c>
      <c r="F144" s="49">
        <v>222045</v>
      </c>
      <c r="G144" s="49">
        <v>669817</v>
      </c>
      <c r="H144" s="49">
        <v>459734</v>
      </c>
      <c r="I144" s="49">
        <v>235517</v>
      </c>
      <c r="J144" s="49">
        <v>2361876</v>
      </c>
    </row>
    <row r="145" spans="1:10" ht="10.5" customHeight="1" x14ac:dyDescent="0.2">
      <c r="A145" s="19"/>
      <c r="B145" s="12" t="s">
        <v>22</v>
      </c>
      <c r="C145" s="49">
        <v>53070</v>
      </c>
      <c r="D145" s="49">
        <v>672297</v>
      </c>
      <c r="E145" s="49">
        <v>89500</v>
      </c>
      <c r="F145" s="49">
        <v>759794</v>
      </c>
      <c r="G145" s="49">
        <v>1256384</v>
      </c>
      <c r="H145" s="49">
        <v>1022018</v>
      </c>
      <c r="I145" s="49">
        <v>756267</v>
      </c>
      <c r="J145" s="49">
        <v>4609330</v>
      </c>
    </row>
    <row r="146" spans="1:10" ht="10.5" customHeight="1" x14ac:dyDescent="0.2">
      <c r="A146" s="19"/>
      <c r="B146" s="12" t="s">
        <v>23</v>
      </c>
      <c r="C146" s="49">
        <v>109593</v>
      </c>
      <c r="D146" s="49">
        <v>1642056</v>
      </c>
      <c r="E146" s="49">
        <v>150557</v>
      </c>
      <c r="F146" s="49">
        <v>883373</v>
      </c>
      <c r="G146" s="49">
        <v>3121357</v>
      </c>
      <c r="H146" s="49">
        <v>1197890</v>
      </c>
      <c r="I146" s="49">
        <v>824637</v>
      </c>
      <c r="J146" s="49">
        <v>7929463</v>
      </c>
    </row>
    <row r="147" spans="1:10" ht="10.5" customHeight="1" x14ac:dyDescent="0.2">
      <c r="A147" s="20"/>
      <c r="B147" s="12" t="s">
        <v>24</v>
      </c>
      <c r="C147" s="49">
        <v>98283</v>
      </c>
      <c r="D147" s="49">
        <v>1128933</v>
      </c>
      <c r="E147" s="49">
        <v>182215</v>
      </c>
      <c r="F147" s="49">
        <v>625364</v>
      </c>
      <c r="G147" s="49">
        <v>1340588</v>
      </c>
      <c r="H147" s="49">
        <v>1054248</v>
      </c>
      <c r="I147" s="49">
        <v>535591</v>
      </c>
      <c r="J147" s="49">
        <v>4965222</v>
      </c>
    </row>
    <row r="148" spans="1:10" ht="10.5" customHeight="1" x14ac:dyDescent="0.2">
      <c r="A148" s="18">
        <v>2021</v>
      </c>
      <c r="B148" s="12" t="s">
        <v>12</v>
      </c>
      <c r="C148" s="49">
        <v>126757</v>
      </c>
      <c r="D148" s="49">
        <v>598698</v>
      </c>
      <c r="E148" s="49">
        <v>57227</v>
      </c>
      <c r="F148" s="49">
        <v>666550</v>
      </c>
      <c r="G148" s="49">
        <v>1189932</v>
      </c>
      <c r="H148" s="49">
        <v>647796</v>
      </c>
      <c r="I148" s="49">
        <v>631052</v>
      </c>
      <c r="J148" s="49">
        <v>3918012</v>
      </c>
    </row>
    <row r="149" spans="1:10" ht="10.5" customHeight="1" x14ac:dyDescent="0.2">
      <c r="A149" s="19"/>
      <c r="B149" s="12" t="s">
        <v>14</v>
      </c>
      <c r="C149" s="49">
        <v>250745</v>
      </c>
      <c r="D149" s="49">
        <v>2205357</v>
      </c>
      <c r="E149" s="49">
        <v>84387</v>
      </c>
      <c r="F149" s="49">
        <v>560167</v>
      </c>
      <c r="G149" s="49">
        <v>1435302</v>
      </c>
      <c r="H149" s="49">
        <v>799447</v>
      </c>
      <c r="I149" s="49">
        <v>477321</v>
      </c>
      <c r="J149" s="49">
        <v>5812726</v>
      </c>
    </row>
    <row r="150" spans="1:10" ht="10.5" customHeight="1" x14ac:dyDescent="0.2">
      <c r="A150" s="19"/>
      <c r="B150" s="12" t="s">
        <v>15</v>
      </c>
      <c r="C150" s="49">
        <v>163702</v>
      </c>
      <c r="D150" s="49">
        <v>1141338</v>
      </c>
      <c r="E150" s="49">
        <v>235979</v>
      </c>
      <c r="F150" s="49">
        <v>1227342</v>
      </c>
      <c r="G150" s="49">
        <v>3682286</v>
      </c>
      <c r="H150" s="49">
        <v>1992623</v>
      </c>
      <c r="I150" s="49">
        <v>1072962</v>
      </c>
      <c r="J150" s="49">
        <v>9516232</v>
      </c>
    </row>
    <row r="151" spans="1:10" ht="10.5" customHeight="1" x14ac:dyDescent="0.2">
      <c r="A151" s="19"/>
      <c r="B151" s="12" t="s">
        <v>16</v>
      </c>
      <c r="C151" s="49">
        <v>166621</v>
      </c>
      <c r="D151" s="49">
        <v>497258</v>
      </c>
      <c r="E151" s="49">
        <v>179035</v>
      </c>
      <c r="F151" s="49">
        <v>683108</v>
      </c>
      <c r="G151" s="49">
        <v>1530937</v>
      </c>
      <c r="H151" s="49">
        <v>710884</v>
      </c>
      <c r="I151" s="49">
        <v>734618</v>
      </c>
      <c r="J151" s="49">
        <v>4502461</v>
      </c>
    </row>
    <row r="152" spans="1:10" ht="10.5" customHeight="1" x14ac:dyDescent="0.2">
      <c r="A152" s="19"/>
      <c r="B152" s="12" t="s">
        <v>17</v>
      </c>
      <c r="C152" s="49">
        <v>244185</v>
      </c>
      <c r="D152" s="49">
        <v>1901208</v>
      </c>
      <c r="E152" s="49">
        <v>281114</v>
      </c>
      <c r="F152" s="49">
        <v>1128785</v>
      </c>
      <c r="G152" s="49">
        <v>1625545</v>
      </c>
      <c r="H152" s="49">
        <v>1249930</v>
      </c>
      <c r="I152" s="49">
        <v>676219</v>
      </c>
      <c r="J152" s="49">
        <v>7106986</v>
      </c>
    </row>
    <row r="153" spans="1:10" ht="10.5" customHeight="1" x14ac:dyDescent="0.2">
      <c r="A153" s="19"/>
      <c r="B153" s="12" t="s">
        <v>18</v>
      </c>
      <c r="C153" s="49">
        <v>130191</v>
      </c>
      <c r="D153" s="49">
        <v>1482149</v>
      </c>
      <c r="E153" s="49">
        <v>158403</v>
      </c>
      <c r="F153" s="49">
        <v>969588</v>
      </c>
      <c r="G153" s="49">
        <v>3843297</v>
      </c>
      <c r="H153" s="49">
        <v>1806206</v>
      </c>
      <c r="I153" s="49">
        <v>1105978</v>
      </c>
      <c r="J153" s="49">
        <v>9495812</v>
      </c>
    </row>
    <row r="154" spans="1:10" ht="10.5" customHeight="1" x14ac:dyDescent="0.2">
      <c r="A154" s="19"/>
      <c r="B154" s="12" t="s">
        <v>19</v>
      </c>
      <c r="C154" s="49">
        <v>16164</v>
      </c>
      <c r="D154" s="49">
        <v>53996</v>
      </c>
      <c r="E154" s="49">
        <v>4133</v>
      </c>
      <c r="F154" s="49">
        <v>223095</v>
      </c>
      <c r="G154" s="49">
        <v>525349</v>
      </c>
      <c r="H154" s="49">
        <v>303322</v>
      </c>
      <c r="I154" s="49">
        <v>137407</v>
      </c>
      <c r="J154" s="49">
        <v>1263466</v>
      </c>
    </row>
    <row r="155" spans="1:10" ht="10.5" customHeight="1" x14ac:dyDescent="0.2">
      <c r="A155" s="19"/>
      <c r="B155" s="12" t="s">
        <v>20</v>
      </c>
      <c r="C155" s="49">
        <v>85228</v>
      </c>
      <c r="D155" s="49">
        <v>776701</v>
      </c>
      <c r="E155" s="49">
        <v>70339</v>
      </c>
      <c r="F155" s="49">
        <v>828786</v>
      </c>
      <c r="G155" s="49">
        <v>2551877</v>
      </c>
      <c r="H155" s="49">
        <v>754434</v>
      </c>
      <c r="I155" s="49">
        <v>573735</v>
      </c>
      <c r="J155" s="49">
        <v>5641100</v>
      </c>
    </row>
    <row r="156" spans="1:10" ht="10.5" customHeight="1" x14ac:dyDescent="0.2">
      <c r="A156" s="19"/>
      <c r="B156" s="12" t="s">
        <v>21</v>
      </c>
      <c r="C156" s="49">
        <v>22453</v>
      </c>
      <c r="D156" s="49">
        <v>359678</v>
      </c>
      <c r="E156" s="49">
        <v>24192</v>
      </c>
      <c r="F156" s="49">
        <v>144775</v>
      </c>
      <c r="G156" s="49">
        <v>470937</v>
      </c>
      <c r="H156" s="49">
        <v>341359</v>
      </c>
      <c r="I156" s="49">
        <v>164570</v>
      </c>
      <c r="J156" s="49">
        <v>1527964</v>
      </c>
    </row>
    <row r="157" spans="1:10" ht="10.5" customHeight="1" x14ac:dyDescent="0.2">
      <c r="A157" s="19"/>
      <c r="B157" s="12" t="s">
        <v>22</v>
      </c>
      <c r="C157" s="49">
        <v>17783</v>
      </c>
      <c r="D157" s="49">
        <v>336933</v>
      </c>
      <c r="E157" s="49">
        <v>29917</v>
      </c>
      <c r="F157" s="49">
        <v>136587</v>
      </c>
      <c r="G157" s="49">
        <v>273978</v>
      </c>
      <c r="H157" s="49">
        <v>618573</v>
      </c>
      <c r="I157" s="49">
        <v>129792</v>
      </c>
      <c r="J157" s="49">
        <v>1543563</v>
      </c>
    </row>
    <row r="158" spans="1:10" ht="10.5" customHeight="1" x14ac:dyDescent="0.2">
      <c r="A158" s="19"/>
      <c r="B158" s="12" t="s">
        <v>23</v>
      </c>
      <c r="C158" s="49">
        <v>19269</v>
      </c>
      <c r="D158" s="49">
        <v>368573</v>
      </c>
      <c r="E158" s="49">
        <v>11100</v>
      </c>
      <c r="F158" s="49">
        <v>105204</v>
      </c>
      <c r="G158" s="49">
        <v>273545</v>
      </c>
      <c r="H158" s="49">
        <v>104463</v>
      </c>
      <c r="I158" s="49">
        <v>85081</v>
      </c>
      <c r="J158" s="49">
        <v>967235</v>
      </c>
    </row>
    <row r="159" spans="1:10" ht="10.5" customHeight="1" x14ac:dyDescent="0.2">
      <c r="A159" s="20"/>
      <c r="B159" s="12" t="s">
        <v>24</v>
      </c>
      <c r="C159" s="49">
        <v>33196</v>
      </c>
      <c r="D159" s="49">
        <v>349576</v>
      </c>
      <c r="E159" s="49">
        <v>24502</v>
      </c>
      <c r="F159" s="49">
        <v>249825</v>
      </c>
      <c r="G159" s="49">
        <v>1519041</v>
      </c>
      <c r="H159" s="49">
        <v>397922</v>
      </c>
      <c r="I159" s="49">
        <v>157034</v>
      </c>
      <c r="J159" s="49">
        <v>2731096</v>
      </c>
    </row>
    <row r="160" spans="1:10" ht="10.5" customHeight="1" x14ac:dyDescent="0.2">
      <c r="A160" s="39" t="s">
        <v>36</v>
      </c>
      <c r="B160" s="48"/>
      <c r="C160" s="48"/>
      <c r="D160" s="48"/>
      <c r="E160" s="48"/>
      <c r="F160" s="48"/>
      <c r="G160" s="48"/>
      <c r="H160" s="48"/>
      <c r="I160" s="48"/>
      <c r="J160" s="48"/>
    </row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</sheetData>
  <mergeCells count="1">
    <mergeCell ref="A1:J1"/>
  </mergeCells>
  <pageMargins left="0.78749999999999998" right="0.78749999999999998" top="0.59027777777777801" bottom="0.51180555555555496" header="0.51180555555555496" footer="0.51180555555555496"/>
  <pageSetup paperSize="9" scale="93" firstPageNumber="0" orientation="portrait" horizontalDpi="300" verticalDpi="300" r:id="rId1"/>
  <rowBreaks count="2" manualBreakCount="2">
    <brk id="75" max="16383" man="1"/>
    <brk id="147" max="9" man="1"/>
  </rowBreaks>
  <ignoredErrors>
    <ignoredError sqref="A4:B147 B148:B15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MJ375"/>
  <sheetViews>
    <sheetView showGridLines="0" zoomScaleNormal="100" workbookViewId="0">
      <selection sqref="A1:J1"/>
    </sheetView>
  </sheetViews>
  <sheetFormatPr defaultColWidth="8" defaultRowHeight="12.75" x14ac:dyDescent="0.2"/>
  <cols>
    <col min="1" max="10" width="8.7109375" style="15" customWidth="1"/>
    <col min="11" max="1024" width="8" style="28"/>
  </cols>
  <sheetData>
    <row r="1" spans="1:10" ht="12.75" customHeight="1" x14ac:dyDescent="0.2">
      <c r="A1" s="52" t="s">
        <v>42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0.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0.5" customHeight="1" x14ac:dyDescent="0.2">
      <c r="A3" s="41" t="s">
        <v>27</v>
      </c>
      <c r="B3" s="41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42" t="s">
        <v>29</v>
      </c>
    </row>
    <row r="4" spans="1:10" ht="10.5" customHeight="1" x14ac:dyDescent="0.2">
      <c r="A4" s="43" t="s">
        <v>30</v>
      </c>
      <c r="B4" s="12" t="s">
        <v>12</v>
      </c>
      <c r="C4" s="49" t="s">
        <v>32</v>
      </c>
      <c r="D4" s="49" t="s">
        <v>32</v>
      </c>
      <c r="E4" s="49" t="s">
        <v>32</v>
      </c>
      <c r="F4" s="49">
        <v>2391</v>
      </c>
      <c r="G4" s="49">
        <v>56960</v>
      </c>
      <c r="H4" s="49" t="s">
        <v>32</v>
      </c>
      <c r="I4" s="49">
        <v>198433</v>
      </c>
      <c r="J4" s="49">
        <v>257784</v>
      </c>
    </row>
    <row r="5" spans="1:10" ht="10.5" customHeight="1" x14ac:dyDescent="0.2">
      <c r="A5" s="46"/>
      <c r="B5" s="12" t="s">
        <v>14</v>
      </c>
      <c r="C5" s="49" t="s">
        <v>32</v>
      </c>
      <c r="D5" s="49">
        <v>101400</v>
      </c>
      <c r="E5" s="49" t="s">
        <v>32</v>
      </c>
      <c r="F5" s="49">
        <v>316988</v>
      </c>
      <c r="G5" s="49">
        <v>12995</v>
      </c>
      <c r="H5" s="49">
        <v>62960</v>
      </c>
      <c r="I5" s="49">
        <v>93660</v>
      </c>
      <c r="J5" s="49">
        <v>588003</v>
      </c>
    </row>
    <row r="6" spans="1:10" ht="10.5" customHeight="1" x14ac:dyDescent="0.2">
      <c r="A6" s="46"/>
      <c r="B6" s="12" t="s">
        <v>15</v>
      </c>
      <c r="C6" s="49">
        <v>43179</v>
      </c>
      <c r="D6" s="49">
        <v>115793</v>
      </c>
      <c r="E6" s="49">
        <v>2381</v>
      </c>
      <c r="F6" s="49">
        <v>27772</v>
      </c>
      <c r="G6" s="49">
        <v>38633</v>
      </c>
      <c r="H6" s="49">
        <v>1352</v>
      </c>
      <c r="I6" s="49">
        <v>193837</v>
      </c>
      <c r="J6" s="49">
        <v>422947</v>
      </c>
    </row>
    <row r="7" spans="1:10" ht="10.5" customHeight="1" x14ac:dyDescent="0.2">
      <c r="A7" s="46"/>
      <c r="B7" s="12" t="s">
        <v>16</v>
      </c>
      <c r="C7" s="49">
        <v>179414</v>
      </c>
      <c r="D7" s="49">
        <v>138750</v>
      </c>
      <c r="E7" s="49">
        <v>191858</v>
      </c>
      <c r="F7" s="49">
        <v>6431</v>
      </c>
      <c r="G7" s="49">
        <v>15629</v>
      </c>
      <c r="H7" s="49">
        <v>60893</v>
      </c>
      <c r="I7" s="49">
        <v>126485</v>
      </c>
      <c r="J7" s="49">
        <v>719460</v>
      </c>
    </row>
    <row r="8" spans="1:10" ht="10.5" customHeight="1" x14ac:dyDescent="0.2">
      <c r="A8" s="46"/>
      <c r="B8" s="12" t="s">
        <v>17</v>
      </c>
      <c r="C8" s="49">
        <v>1704</v>
      </c>
      <c r="D8" s="49">
        <v>257408</v>
      </c>
      <c r="E8" s="49">
        <v>234720</v>
      </c>
      <c r="F8" s="49">
        <v>120344</v>
      </c>
      <c r="G8" s="49">
        <v>266982</v>
      </c>
      <c r="H8" s="49">
        <v>31148</v>
      </c>
      <c r="I8" s="49">
        <v>223422</v>
      </c>
      <c r="J8" s="49">
        <v>1135728</v>
      </c>
    </row>
    <row r="9" spans="1:10" ht="10.5" customHeight="1" x14ac:dyDescent="0.2">
      <c r="A9" s="46"/>
      <c r="B9" s="12" t="s">
        <v>18</v>
      </c>
      <c r="C9" s="49">
        <v>7241</v>
      </c>
      <c r="D9" s="49">
        <v>3512</v>
      </c>
      <c r="E9" s="49" t="s">
        <v>32</v>
      </c>
      <c r="F9" s="49">
        <v>25200</v>
      </c>
      <c r="G9" s="49">
        <v>124552</v>
      </c>
      <c r="H9" s="49">
        <v>127810</v>
      </c>
      <c r="I9" s="49">
        <v>175443</v>
      </c>
      <c r="J9" s="49">
        <v>463758</v>
      </c>
    </row>
    <row r="10" spans="1:10" ht="10.5" customHeight="1" x14ac:dyDescent="0.2">
      <c r="A10" s="46"/>
      <c r="B10" s="12" t="s">
        <v>19</v>
      </c>
      <c r="C10" s="49">
        <v>122829</v>
      </c>
      <c r="D10" s="49">
        <v>40313</v>
      </c>
      <c r="E10" s="49" t="s">
        <v>32</v>
      </c>
      <c r="F10" s="49">
        <v>209228</v>
      </c>
      <c r="G10" s="49">
        <v>242029</v>
      </c>
      <c r="H10" s="49">
        <v>54008</v>
      </c>
      <c r="I10" s="49">
        <v>247676</v>
      </c>
      <c r="J10" s="49">
        <v>916083</v>
      </c>
    </row>
    <row r="11" spans="1:10" ht="10.5" customHeight="1" x14ac:dyDescent="0.2">
      <c r="A11" s="46"/>
      <c r="B11" s="12" t="s">
        <v>20</v>
      </c>
      <c r="C11" s="49">
        <v>97501</v>
      </c>
      <c r="D11" s="49">
        <v>419699</v>
      </c>
      <c r="E11" s="49">
        <v>60747</v>
      </c>
      <c r="F11" s="49">
        <v>1083267</v>
      </c>
      <c r="G11" s="49">
        <v>705458</v>
      </c>
      <c r="H11" s="49">
        <v>91509</v>
      </c>
      <c r="I11" s="49">
        <v>447302</v>
      </c>
      <c r="J11" s="49">
        <v>2905483</v>
      </c>
    </row>
    <row r="12" spans="1:10" ht="10.5" customHeight="1" x14ac:dyDescent="0.2">
      <c r="A12" s="46"/>
      <c r="B12" s="12" t="s">
        <v>21</v>
      </c>
      <c r="C12" s="49" t="s">
        <v>32</v>
      </c>
      <c r="D12" s="49">
        <v>29794</v>
      </c>
      <c r="E12" s="49" t="s">
        <v>32</v>
      </c>
      <c r="F12" s="49">
        <v>184909</v>
      </c>
      <c r="G12" s="49">
        <v>239992</v>
      </c>
      <c r="H12" s="49">
        <v>95080</v>
      </c>
      <c r="I12" s="49">
        <v>780128</v>
      </c>
      <c r="J12" s="49">
        <v>1329903</v>
      </c>
    </row>
    <row r="13" spans="1:10" ht="10.5" customHeight="1" x14ac:dyDescent="0.2">
      <c r="A13" s="46"/>
      <c r="B13" s="12" t="s">
        <v>22</v>
      </c>
      <c r="C13" s="49">
        <v>31171</v>
      </c>
      <c r="D13" s="49">
        <v>141647</v>
      </c>
      <c r="E13" s="49">
        <v>176800</v>
      </c>
      <c r="F13" s="49">
        <v>403596</v>
      </c>
      <c r="G13" s="49">
        <v>261475</v>
      </c>
      <c r="H13" s="49">
        <v>315894</v>
      </c>
      <c r="I13" s="49">
        <v>950309</v>
      </c>
      <c r="J13" s="49">
        <v>2280892</v>
      </c>
    </row>
    <row r="14" spans="1:10" ht="10.5" customHeight="1" x14ac:dyDescent="0.2">
      <c r="A14" s="46"/>
      <c r="B14" s="12" t="s">
        <v>23</v>
      </c>
      <c r="C14" s="49">
        <v>44579</v>
      </c>
      <c r="D14" s="49">
        <v>423151</v>
      </c>
      <c r="E14" s="49">
        <v>74644</v>
      </c>
      <c r="F14" s="49">
        <v>633430</v>
      </c>
      <c r="G14" s="49">
        <v>301271</v>
      </c>
      <c r="H14" s="49">
        <v>78599</v>
      </c>
      <c r="I14" s="49">
        <v>881941</v>
      </c>
      <c r="J14" s="49">
        <v>2437615</v>
      </c>
    </row>
    <row r="15" spans="1:10" ht="10.5" customHeight="1" x14ac:dyDescent="0.2">
      <c r="A15" s="47"/>
      <c r="B15" s="12" t="s">
        <v>24</v>
      </c>
      <c r="C15" s="49">
        <v>44533</v>
      </c>
      <c r="D15" s="49">
        <v>143275</v>
      </c>
      <c r="E15" s="49">
        <v>1778951</v>
      </c>
      <c r="F15" s="49">
        <v>314980</v>
      </c>
      <c r="G15" s="49">
        <v>229552</v>
      </c>
      <c r="H15" s="49">
        <v>433980</v>
      </c>
      <c r="I15" s="49">
        <v>828221</v>
      </c>
      <c r="J15" s="49">
        <v>3773492</v>
      </c>
    </row>
    <row r="16" spans="1:10" ht="10.5" customHeight="1" x14ac:dyDescent="0.2">
      <c r="A16" s="43" t="s">
        <v>31</v>
      </c>
      <c r="B16" s="12" t="s">
        <v>12</v>
      </c>
      <c r="C16" s="49">
        <v>114880</v>
      </c>
      <c r="D16" s="49">
        <v>92957</v>
      </c>
      <c r="E16" s="49">
        <v>40353</v>
      </c>
      <c r="F16" s="49">
        <v>899493</v>
      </c>
      <c r="G16" s="49">
        <v>226188</v>
      </c>
      <c r="H16" s="49">
        <v>1122382</v>
      </c>
      <c r="I16" s="49">
        <v>926521</v>
      </c>
      <c r="J16" s="49">
        <v>3422774</v>
      </c>
    </row>
    <row r="17" spans="1:10" ht="10.5" customHeight="1" x14ac:dyDescent="0.2">
      <c r="A17" s="46"/>
      <c r="B17" s="12" t="s">
        <v>14</v>
      </c>
      <c r="C17" s="49">
        <v>489597</v>
      </c>
      <c r="D17" s="49">
        <v>775537</v>
      </c>
      <c r="E17" s="49">
        <v>180345</v>
      </c>
      <c r="F17" s="49">
        <v>325689</v>
      </c>
      <c r="G17" s="49">
        <v>680898</v>
      </c>
      <c r="H17" s="49">
        <v>1509991</v>
      </c>
      <c r="I17" s="49">
        <v>641629</v>
      </c>
      <c r="J17" s="49">
        <v>4603686</v>
      </c>
    </row>
    <row r="18" spans="1:10" ht="10.5" customHeight="1" x14ac:dyDescent="0.2">
      <c r="A18" s="46"/>
      <c r="B18" s="12" t="s">
        <v>15</v>
      </c>
      <c r="C18" s="49">
        <v>151190</v>
      </c>
      <c r="D18" s="49">
        <v>1039309</v>
      </c>
      <c r="E18" s="49">
        <v>41016</v>
      </c>
      <c r="F18" s="49">
        <v>858985</v>
      </c>
      <c r="G18" s="49">
        <v>277885</v>
      </c>
      <c r="H18" s="49">
        <v>2020284</v>
      </c>
      <c r="I18" s="49">
        <v>1068373</v>
      </c>
      <c r="J18" s="49">
        <v>5457042</v>
      </c>
    </row>
    <row r="19" spans="1:10" ht="10.5" customHeight="1" x14ac:dyDescent="0.2">
      <c r="A19" s="46"/>
      <c r="B19" s="12" t="s">
        <v>16</v>
      </c>
      <c r="C19" s="49">
        <v>74968</v>
      </c>
      <c r="D19" s="49">
        <v>2477481</v>
      </c>
      <c r="E19" s="49">
        <v>44517</v>
      </c>
      <c r="F19" s="49">
        <v>940759</v>
      </c>
      <c r="G19" s="49">
        <v>154942</v>
      </c>
      <c r="H19" s="49">
        <v>308171</v>
      </c>
      <c r="I19" s="49">
        <v>1032220</v>
      </c>
      <c r="J19" s="49">
        <v>5033058</v>
      </c>
    </row>
    <row r="20" spans="1:10" ht="10.5" customHeight="1" x14ac:dyDescent="0.2">
      <c r="A20" s="46"/>
      <c r="B20" s="12" t="s">
        <v>17</v>
      </c>
      <c r="C20" s="49">
        <v>646118</v>
      </c>
      <c r="D20" s="49">
        <v>1155078</v>
      </c>
      <c r="E20" s="49">
        <v>64608</v>
      </c>
      <c r="F20" s="49">
        <v>932301</v>
      </c>
      <c r="G20" s="49">
        <v>269457</v>
      </c>
      <c r="H20" s="49">
        <v>483978</v>
      </c>
      <c r="I20" s="49">
        <v>914205</v>
      </c>
      <c r="J20" s="49">
        <v>4465745</v>
      </c>
    </row>
    <row r="21" spans="1:10" ht="10.5" customHeight="1" x14ac:dyDescent="0.2">
      <c r="A21" s="46"/>
      <c r="B21" s="12" t="s">
        <v>18</v>
      </c>
      <c r="C21" s="49">
        <v>23099</v>
      </c>
      <c r="D21" s="49">
        <v>684355</v>
      </c>
      <c r="E21" s="49">
        <v>80637</v>
      </c>
      <c r="F21" s="49">
        <v>811239</v>
      </c>
      <c r="G21" s="49">
        <v>422896</v>
      </c>
      <c r="H21" s="49">
        <v>666440</v>
      </c>
      <c r="I21" s="49">
        <v>684915</v>
      </c>
      <c r="J21" s="49">
        <v>3373581</v>
      </c>
    </row>
    <row r="22" spans="1:10" ht="10.5" customHeight="1" x14ac:dyDescent="0.2">
      <c r="A22" s="46"/>
      <c r="B22" s="12" t="s">
        <v>19</v>
      </c>
      <c r="C22" s="49">
        <v>4627</v>
      </c>
      <c r="D22" s="49">
        <v>2912978</v>
      </c>
      <c r="E22" s="49">
        <v>1094944</v>
      </c>
      <c r="F22" s="49">
        <v>1535698</v>
      </c>
      <c r="G22" s="49">
        <v>503129</v>
      </c>
      <c r="H22" s="49">
        <v>1172762</v>
      </c>
      <c r="I22" s="49">
        <v>859846</v>
      </c>
      <c r="J22" s="49">
        <v>8083984</v>
      </c>
    </row>
    <row r="23" spans="1:10" ht="10.5" customHeight="1" x14ac:dyDescent="0.2">
      <c r="A23" s="46"/>
      <c r="B23" s="12" t="s">
        <v>20</v>
      </c>
      <c r="C23" s="49">
        <v>38856</v>
      </c>
      <c r="D23" s="49">
        <v>557246</v>
      </c>
      <c r="E23" s="49">
        <v>19468</v>
      </c>
      <c r="F23" s="49">
        <v>495860</v>
      </c>
      <c r="G23" s="49">
        <v>1002395</v>
      </c>
      <c r="H23" s="49">
        <v>371896</v>
      </c>
      <c r="I23" s="49">
        <v>440069</v>
      </c>
      <c r="J23" s="49">
        <v>2925790</v>
      </c>
    </row>
    <row r="24" spans="1:10" ht="10.5" customHeight="1" x14ac:dyDescent="0.2">
      <c r="A24" s="46"/>
      <c r="B24" s="12" t="s">
        <v>21</v>
      </c>
      <c r="C24" s="49">
        <v>64629</v>
      </c>
      <c r="D24" s="49">
        <v>1361318</v>
      </c>
      <c r="E24" s="49">
        <v>3399681</v>
      </c>
      <c r="F24" s="49">
        <v>1158469</v>
      </c>
      <c r="G24" s="49">
        <v>769726</v>
      </c>
      <c r="H24" s="49">
        <v>1153612</v>
      </c>
      <c r="I24" s="49">
        <v>463552</v>
      </c>
      <c r="J24" s="49">
        <v>8370987</v>
      </c>
    </row>
    <row r="25" spans="1:10" ht="10.5" customHeight="1" x14ac:dyDescent="0.2">
      <c r="A25" s="46"/>
      <c r="B25" s="12" t="s">
        <v>22</v>
      </c>
      <c r="C25" s="49">
        <v>151488</v>
      </c>
      <c r="D25" s="49">
        <v>527753</v>
      </c>
      <c r="E25" s="49">
        <v>1931112</v>
      </c>
      <c r="F25" s="49">
        <v>424931</v>
      </c>
      <c r="G25" s="49">
        <v>159991</v>
      </c>
      <c r="H25" s="49">
        <v>325682</v>
      </c>
      <c r="I25" s="49">
        <v>763309</v>
      </c>
      <c r="J25" s="49">
        <v>4284266</v>
      </c>
    </row>
    <row r="26" spans="1:10" ht="10.5" customHeight="1" x14ac:dyDescent="0.2">
      <c r="A26" s="46"/>
      <c r="B26" s="12" t="s">
        <v>23</v>
      </c>
      <c r="C26" s="49">
        <v>31655</v>
      </c>
      <c r="D26" s="49">
        <v>443072</v>
      </c>
      <c r="E26" s="49">
        <v>87299</v>
      </c>
      <c r="F26" s="49">
        <v>474424</v>
      </c>
      <c r="G26" s="49">
        <v>618728</v>
      </c>
      <c r="H26" s="49">
        <v>329670</v>
      </c>
      <c r="I26" s="49">
        <v>496276</v>
      </c>
      <c r="J26" s="49">
        <v>2481124</v>
      </c>
    </row>
    <row r="27" spans="1:10" ht="10.5" customHeight="1" x14ac:dyDescent="0.2">
      <c r="A27" s="47"/>
      <c r="B27" s="12" t="s">
        <v>24</v>
      </c>
      <c r="C27" s="49">
        <v>7398</v>
      </c>
      <c r="D27" s="49">
        <v>661633</v>
      </c>
      <c r="E27" s="49">
        <v>3602</v>
      </c>
      <c r="F27" s="49">
        <v>1018694</v>
      </c>
      <c r="G27" s="49">
        <v>276974</v>
      </c>
      <c r="H27" s="49">
        <v>214030</v>
      </c>
      <c r="I27" s="49">
        <v>384422</v>
      </c>
      <c r="J27" s="49">
        <v>2566753</v>
      </c>
    </row>
    <row r="28" spans="1:10" ht="10.5" customHeight="1" x14ac:dyDescent="0.2">
      <c r="A28" s="43" t="s">
        <v>33</v>
      </c>
      <c r="B28" s="12" t="s">
        <v>12</v>
      </c>
      <c r="C28" s="49">
        <v>35269</v>
      </c>
      <c r="D28" s="49">
        <v>578269</v>
      </c>
      <c r="E28" s="49">
        <v>10280</v>
      </c>
      <c r="F28" s="49">
        <v>624455</v>
      </c>
      <c r="G28" s="49">
        <v>147758</v>
      </c>
      <c r="H28" s="49">
        <v>306719</v>
      </c>
      <c r="I28" s="49">
        <v>501304</v>
      </c>
      <c r="J28" s="49">
        <v>2204054</v>
      </c>
    </row>
    <row r="29" spans="1:10" ht="10.5" customHeight="1" x14ac:dyDescent="0.2">
      <c r="A29" s="46"/>
      <c r="B29" s="12" t="s">
        <v>14</v>
      </c>
      <c r="C29" s="49">
        <v>188961</v>
      </c>
      <c r="D29" s="49">
        <v>446836</v>
      </c>
      <c r="E29" s="49">
        <v>100477</v>
      </c>
      <c r="F29" s="49">
        <v>662636</v>
      </c>
      <c r="G29" s="49">
        <v>465758</v>
      </c>
      <c r="H29" s="49">
        <v>359280</v>
      </c>
      <c r="I29" s="49">
        <v>1106447</v>
      </c>
      <c r="J29" s="49">
        <v>3330395</v>
      </c>
    </row>
    <row r="30" spans="1:10" ht="10.5" customHeight="1" x14ac:dyDescent="0.2">
      <c r="A30" s="46"/>
      <c r="B30" s="12" t="s">
        <v>15</v>
      </c>
      <c r="C30" s="49">
        <v>196784</v>
      </c>
      <c r="D30" s="49">
        <v>825662</v>
      </c>
      <c r="E30" s="49">
        <v>373082</v>
      </c>
      <c r="F30" s="49">
        <v>1584430</v>
      </c>
      <c r="G30" s="49">
        <v>622942</v>
      </c>
      <c r="H30" s="49">
        <v>323262</v>
      </c>
      <c r="I30" s="49">
        <v>818820</v>
      </c>
      <c r="J30" s="49">
        <v>4744982</v>
      </c>
    </row>
    <row r="31" spans="1:10" ht="10.5" customHeight="1" x14ac:dyDescent="0.2">
      <c r="A31" s="46"/>
      <c r="B31" s="12" t="s">
        <v>16</v>
      </c>
      <c r="C31" s="49">
        <v>131270</v>
      </c>
      <c r="D31" s="49">
        <v>879170</v>
      </c>
      <c r="E31" s="49">
        <v>56714</v>
      </c>
      <c r="F31" s="49">
        <v>787653</v>
      </c>
      <c r="G31" s="49">
        <v>658875</v>
      </c>
      <c r="H31" s="49">
        <v>426813</v>
      </c>
      <c r="I31" s="49">
        <v>631812</v>
      </c>
      <c r="J31" s="49">
        <v>3572307</v>
      </c>
    </row>
    <row r="32" spans="1:10" ht="10.5" customHeight="1" x14ac:dyDescent="0.2">
      <c r="A32" s="46"/>
      <c r="B32" s="12" t="s">
        <v>17</v>
      </c>
      <c r="C32" s="49">
        <v>417918</v>
      </c>
      <c r="D32" s="49">
        <v>1284677</v>
      </c>
      <c r="E32" s="49">
        <v>29924</v>
      </c>
      <c r="F32" s="49">
        <v>995866</v>
      </c>
      <c r="G32" s="49">
        <v>825615</v>
      </c>
      <c r="H32" s="49">
        <v>613344</v>
      </c>
      <c r="I32" s="49">
        <v>487051</v>
      </c>
      <c r="J32" s="49">
        <v>4654395</v>
      </c>
    </row>
    <row r="33" spans="1:10" ht="10.5" customHeight="1" x14ac:dyDescent="0.2">
      <c r="A33" s="46"/>
      <c r="B33" s="12" t="s">
        <v>18</v>
      </c>
      <c r="C33" s="49">
        <v>55296</v>
      </c>
      <c r="D33" s="49">
        <v>579940</v>
      </c>
      <c r="E33" s="49">
        <v>99500</v>
      </c>
      <c r="F33" s="49">
        <v>495992</v>
      </c>
      <c r="G33" s="49">
        <v>196759</v>
      </c>
      <c r="H33" s="49">
        <v>477715</v>
      </c>
      <c r="I33" s="49">
        <v>709138</v>
      </c>
      <c r="J33" s="49">
        <v>2614340</v>
      </c>
    </row>
    <row r="34" spans="1:10" ht="10.5" customHeight="1" x14ac:dyDescent="0.2">
      <c r="A34" s="46"/>
      <c r="B34" s="12" t="s">
        <v>19</v>
      </c>
      <c r="C34" s="49">
        <v>11248</v>
      </c>
      <c r="D34" s="49">
        <v>212178</v>
      </c>
      <c r="E34" s="49">
        <v>200155</v>
      </c>
      <c r="F34" s="49">
        <v>922400</v>
      </c>
      <c r="G34" s="49">
        <v>193564</v>
      </c>
      <c r="H34" s="49">
        <v>417293</v>
      </c>
      <c r="I34" s="49">
        <v>293018</v>
      </c>
      <c r="J34" s="49">
        <v>2249856</v>
      </c>
    </row>
    <row r="35" spans="1:10" ht="10.5" customHeight="1" x14ac:dyDescent="0.2">
      <c r="A35" s="46"/>
      <c r="B35" s="12" t="s">
        <v>20</v>
      </c>
      <c r="C35" s="49" t="s">
        <v>32</v>
      </c>
      <c r="D35" s="49">
        <v>162905</v>
      </c>
      <c r="E35" s="49">
        <v>41600</v>
      </c>
      <c r="F35" s="49">
        <v>430508</v>
      </c>
      <c r="G35" s="49">
        <v>514551</v>
      </c>
      <c r="H35" s="49">
        <v>191970</v>
      </c>
      <c r="I35" s="49">
        <v>603098</v>
      </c>
      <c r="J35" s="49">
        <v>1944632</v>
      </c>
    </row>
    <row r="36" spans="1:10" ht="10.5" customHeight="1" x14ac:dyDescent="0.2">
      <c r="A36" s="46"/>
      <c r="B36" s="12" t="s">
        <v>21</v>
      </c>
      <c r="C36" s="49">
        <v>30728</v>
      </c>
      <c r="D36" s="49">
        <v>672481</v>
      </c>
      <c r="E36" s="49">
        <v>466360</v>
      </c>
      <c r="F36" s="49">
        <v>265399</v>
      </c>
      <c r="G36" s="49">
        <v>967387</v>
      </c>
      <c r="H36" s="49">
        <v>247007</v>
      </c>
      <c r="I36" s="49">
        <v>373317</v>
      </c>
      <c r="J36" s="49">
        <v>3022679</v>
      </c>
    </row>
    <row r="37" spans="1:10" ht="10.5" customHeight="1" x14ac:dyDescent="0.2">
      <c r="A37" s="46"/>
      <c r="B37" s="12" t="s">
        <v>22</v>
      </c>
      <c r="C37" s="49" t="s">
        <v>32</v>
      </c>
      <c r="D37" s="49">
        <v>417966</v>
      </c>
      <c r="E37" s="49">
        <v>87968</v>
      </c>
      <c r="F37" s="49">
        <v>836322</v>
      </c>
      <c r="G37" s="49">
        <v>638647</v>
      </c>
      <c r="H37" s="49">
        <v>512868</v>
      </c>
      <c r="I37" s="49">
        <v>431388</v>
      </c>
      <c r="J37" s="49">
        <v>2925159</v>
      </c>
    </row>
    <row r="38" spans="1:10" ht="10.5" customHeight="1" x14ac:dyDescent="0.2">
      <c r="A38" s="46"/>
      <c r="B38" s="12" t="s">
        <v>23</v>
      </c>
      <c r="C38" s="49">
        <v>961</v>
      </c>
      <c r="D38" s="49">
        <v>536230</v>
      </c>
      <c r="E38" s="49">
        <v>120516</v>
      </c>
      <c r="F38" s="49">
        <v>980136</v>
      </c>
      <c r="G38" s="49">
        <v>465579</v>
      </c>
      <c r="H38" s="49">
        <v>758639</v>
      </c>
      <c r="I38" s="49">
        <v>250077</v>
      </c>
      <c r="J38" s="49">
        <v>3112138</v>
      </c>
    </row>
    <row r="39" spans="1:10" ht="10.5" customHeight="1" x14ac:dyDescent="0.2">
      <c r="A39" s="47"/>
      <c r="B39" s="12" t="s">
        <v>24</v>
      </c>
      <c r="C39" s="49">
        <v>7247</v>
      </c>
      <c r="D39" s="49">
        <v>346240</v>
      </c>
      <c r="E39" s="49">
        <v>163220</v>
      </c>
      <c r="F39" s="49">
        <v>886934</v>
      </c>
      <c r="G39" s="49">
        <v>135161</v>
      </c>
      <c r="H39" s="49">
        <v>716522</v>
      </c>
      <c r="I39" s="49">
        <v>262111</v>
      </c>
      <c r="J39" s="49">
        <v>2517435</v>
      </c>
    </row>
    <row r="40" spans="1:10" ht="10.5" customHeight="1" x14ac:dyDescent="0.2">
      <c r="A40" s="43" t="s">
        <v>34</v>
      </c>
      <c r="B40" s="12" t="s">
        <v>12</v>
      </c>
      <c r="C40" s="49">
        <v>8648</v>
      </c>
      <c r="D40" s="49">
        <v>473451</v>
      </c>
      <c r="E40" s="49">
        <v>354480</v>
      </c>
      <c r="F40" s="49">
        <v>337519</v>
      </c>
      <c r="G40" s="49">
        <v>481098</v>
      </c>
      <c r="H40" s="49">
        <v>652513</v>
      </c>
      <c r="I40" s="49">
        <v>431378</v>
      </c>
      <c r="J40" s="49">
        <v>2739087</v>
      </c>
    </row>
    <row r="41" spans="1:10" ht="10.5" customHeight="1" x14ac:dyDescent="0.2">
      <c r="A41" s="46"/>
      <c r="B41" s="12" t="s">
        <v>14</v>
      </c>
      <c r="C41" s="49">
        <v>99200</v>
      </c>
      <c r="D41" s="49">
        <v>492395</v>
      </c>
      <c r="E41" s="49">
        <v>91213</v>
      </c>
      <c r="F41" s="49">
        <v>161152</v>
      </c>
      <c r="G41" s="49">
        <v>376380</v>
      </c>
      <c r="H41" s="49">
        <v>528096</v>
      </c>
      <c r="I41" s="49">
        <v>344734</v>
      </c>
      <c r="J41" s="49">
        <v>2093170</v>
      </c>
    </row>
    <row r="42" spans="1:10" ht="10.5" customHeight="1" x14ac:dyDescent="0.2">
      <c r="A42" s="46"/>
      <c r="B42" s="12" t="s">
        <v>15</v>
      </c>
      <c r="C42" s="49">
        <v>29183</v>
      </c>
      <c r="D42" s="49">
        <v>1087848</v>
      </c>
      <c r="E42" s="49">
        <v>115721</v>
      </c>
      <c r="F42" s="49">
        <v>622551</v>
      </c>
      <c r="G42" s="49">
        <v>977459</v>
      </c>
      <c r="H42" s="49">
        <v>145675</v>
      </c>
      <c r="I42" s="49">
        <v>346746</v>
      </c>
      <c r="J42" s="49">
        <v>3325183</v>
      </c>
    </row>
    <row r="43" spans="1:10" ht="10.5" customHeight="1" x14ac:dyDescent="0.2">
      <c r="A43" s="46"/>
      <c r="B43" s="12" t="s">
        <v>16</v>
      </c>
      <c r="C43" s="49">
        <v>531</v>
      </c>
      <c r="D43" s="49">
        <v>280249</v>
      </c>
      <c r="E43" s="49">
        <v>111423</v>
      </c>
      <c r="F43" s="49">
        <v>548055</v>
      </c>
      <c r="G43" s="49">
        <v>331739</v>
      </c>
      <c r="H43" s="49">
        <v>450267</v>
      </c>
      <c r="I43" s="49">
        <v>413015</v>
      </c>
      <c r="J43" s="49">
        <v>2135279</v>
      </c>
    </row>
    <row r="44" spans="1:10" ht="10.5" customHeight="1" x14ac:dyDescent="0.2">
      <c r="A44" s="46"/>
      <c r="B44" s="12" t="s">
        <v>17</v>
      </c>
      <c r="C44" s="49">
        <v>588480</v>
      </c>
      <c r="D44" s="49">
        <v>446146</v>
      </c>
      <c r="E44" s="49">
        <v>89877</v>
      </c>
      <c r="F44" s="49">
        <v>245436</v>
      </c>
      <c r="G44" s="49">
        <v>710514</v>
      </c>
      <c r="H44" s="49">
        <v>255092</v>
      </c>
      <c r="I44" s="49">
        <v>374761</v>
      </c>
      <c r="J44" s="49">
        <v>2710306</v>
      </c>
    </row>
    <row r="45" spans="1:10" ht="10.5" customHeight="1" x14ac:dyDescent="0.2">
      <c r="A45" s="46"/>
      <c r="B45" s="12" t="s">
        <v>18</v>
      </c>
      <c r="C45" s="49">
        <v>3490</v>
      </c>
      <c r="D45" s="49">
        <v>284997</v>
      </c>
      <c r="E45" s="49">
        <v>67028</v>
      </c>
      <c r="F45" s="49">
        <v>242055</v>
      </c>
      <c r="G45" s="49">
        <v>2062995</v>
      </c>
      <c r="H45" s="49">
        <v>336857</v>
      </c>
      <c r="I45" s="49">
        <v>433176</v>
      </c>
      <c r="J45" s="49">
        <v>3430598</v>
      </c>
    </row>
    <row r="46" spans="1:10" ht="10.5" customHeight="1" x14ac:dyDescent="0.2">
      <c r="A46" s="46"/>
      <c r="B46" s="12" t="s">
        <v>19</v>
      </c>
      <c r="C46" s="49">
        <v>80203</v>
      </c>
      <c r="D46" s="49">
        <v>1087154</v>
      </c>
      <c r="E46" s="49">
        <v>37309</v>
      </c>
      <c r="F46" s="49">
        <v>382674</v>
      </c>
      <c r="G46" s="49">
        <v>830111</v>
      </c>
      <c r="H46" s="49">
        <v>281371</v>
      </c>
      <c r="I46" s="49">
        <v>715789</v>
      </c>
      <c r="J46" s="49">
        <v>3414611</v>
      </c>
    </row>
    <row r="47" spans="1:10" ht="10.5" customHeight="1" x14ac:dyDescent="0.2">
      <c r="A47" s="46"/>
      <c r="B47" s="12" t="s">
        <v>20</v>
      </c>
      <c r="C47" s="49">
        <v>54619</v>
      </c>
      <c r="D47" s="49">
        <v>518039</v>
      </c>
      <c r="E47" s="49">
        <v>62534</v>
      </c>
      <c r="F47" s="49">
        <v>136989</v>
      </c>
      <c r="G47" s="49">
        <v>346206</v>
      </c>
      <c r="H47" s="49">
        <v>231099</v>
      </c>
      <c r="I47" s="49">
        <v>338561</v>
      </c>
      <c r="J47" s="49">
        <v>1688047</v>
      </c>
    </row>
    <row r="48" spans="1:10" ht="10.5" customHeight="1" x14ac:dyDescent="0.2">
      <c r="A48" s="46"/>
      <c r="B48" s="12" t="s">
        <v>21</v>
      </c>
      <c r="C48" s="49">
        <v>55866</v>
      </c>
      <c r="D48" s="49">
        <v>549606</v>
      </c>
      <c r="E48" s="49">
        <v>93739</v>
      </c>
      <c r="F48" s="49">
        <v>497079</v>
      </c>
      <c r="G48" s="49">
        <v>174556</v>
      </c>
      <c r="H48" s="49">
        <v>402535</v>
      </c>
      <c r="I48" s="49">
        <v>373603</v>
      </c>
      <c r="J48" s="49">
        <v>2146984</v>
      </c>
    </row>
    <row r="49" spans="1:10" ht="10.5" customHeight="1" x14ac:dyDescent="0.2">
      <c r="A49" s="46"/>
      <c r="B49" s="12" t="s">
        <v>22</v>
      </c>
      <c r="C49" s="49">
        <v>320954</v>
      </c>
      <c r="D49" s="49">
        <v>1246546</v>
      </c>
      <c r="E49" s="49">
        <v>158997</v>
      </c>
      <c r="F49" s="49">
        <v>582518</v>
      </c>
      <c r="G49" s="49">
        <v>513595</v>
      </c>
      <c r="H49" s="49">
        <v>1130670</v>
      </c>
      <c r="I49" s="49">
        <v>787959</v>
      </c>
      <c r="J49" s="49">
        <v>4741239</v>
      </c>
    </row>
    <row r="50" spans="1:10" ht="10.5" customHeight="1" x14ac:dyDescent="0.2">
      <c r="A50" s="46"/>
      <c r="B50" s="12" t="s">
        <v>23</v>
      </c>
      <c r="C50" s="49">
        <v>47195</v>
      </c>
      <c r="D50" s="49">
        <v>566998</v>
      </c>
      <c r="E50" s="49">
        <v>45539</v>
      </c>
      <c r="F50" s="49">
        <v>1060558</v>
      </c>
      <c r="G50" s="49">
        <v>534132</v>
      </c>
      <c r="H50" s="49">
        <v>226920</v>
      </c>
      <c r="I50" s="49">
        <v>487200</v>
      </c>
      <c r="J50" s="49">
        <v>2968542</v>
      </c>
    </row>
    <row r="51" spans="1:10" ht="10.5" customHeight="1" x14ac:dyDescent="0.2">
      <c r="A51" s="47"/>
      <c r="B51" s="12" t="s">
        <v>24</v>
      </c>
      <c r="C51" s="49">
        <v>6042</v>
      </c>
      <c r="D51" s="49">
        <v>685733</v>
      </c>
      <c r="E51" s="49">
        <v>101507</v>
      </c>
      <c r="F51" s="49">
        <v>1168425</v>
      </c>
      <c r="G51" s="49">
        <v>447182</v>
      </c>
      <c r="H51" s="49">
        <v>399622</v>
      </c>
      <c r="I51" s="49">
        <v>567501</v>
      </c>
      <c r="J51" s="49">
        <v>3376012</v>
      </c>
    </row>
    <row r="52" spans="1:10" ht="10.5" customHeight="1" x14ac:dyDescent="0.2">
      <c r="A52" s="43" t="s">
        <v>35</v>
      </c>
      <c r="B52" s="12" t="s">
        <v>12</v>
      </c>
      <c r="C52" s="49">
        <v>141288</v>
      </c>
      <c r="D52" s="49">
        <v>468044</v>
      </c>
      <c r="E52" s="49">
        <v>148339</v>
      </c>
      <c r="F52" s="49">
        <v>1252439</v>
      </c>
      <c r="G52" s="49">
        <v>548697</v>
      </c>
      <c r="H52" s="49">
        <v>506459</v>
      </c>
      <c r="I52" s="49">
        <v>727276</v>
      </c>
      <c r="J52" s="49">
        <v>3792542</v>
      </c>
    </row>
    <row r="53" spans="1:10" ht="10.5" customHeight="1" x14ac:dyDescent="0.2">
      <c r="A53" s="46"/>
      <c r="B53" s="12" t="s">
        <v>14</v>
      </c>
      <c r="C53" s="49">
        <v>34058</v>
      </c>
      <c r="D53" s="49">
        <v>205144</v>
      </c>
      <c r="E53" s="49">
        <v>23490</v>
      </c>
      <c r="F53" s="49">
        <v>535398</v>
      </c>
      <c r="G53" s="49">
        <v>485498</v>
      </c>
      <c r="H53" s="49">
        <v>195657</v>
      </c>
      <c r="I53" s="49">
        <v>234202</v>
      </c>
      <c r="J53" s="49">
        <v>1713447</v>
      </c>
    </row>
    <row r="54" spans="1:10" ht="10.5" customHeight="1" x14ac:dyDescent="0.2">
      <c r="A54" s="46"/>
      <c r="B54" s="12" t="s">
        <v>15</v>
      </c>
      <c r="C54" s="49">
        <v>127741</v>
      </c>
      <c r="D54" s="49">
        <v>343050</v>
      </c>
      <c r="E54" s="49">
        <v>184868</v>
      </c>
      <c r="F54" s="49">
        <v>2192694</v>
      </c>
      <c r="G54" s="49">
        <v>910674</v>
      </c>
      <c r="H54" s="49">
        <v>519714</v>
      </c>
      <c r="I54" s="49">
        <v>417016</v>
      </c>
      <c r="J54" s="49">
        <v>4695757</v>
      </c>
    </row>
    <row r="55" spans="1:10" ht="10.5" customHeight="1" x14ac:dyDescent="0.2">
      <c r="A55" s="46"/>
      <c r="B55" s="12" t="s">
        <v>16</v>
      </c>
      <c r="C55" s="49">
        <v>372819</v>
      </c>
      <c r="D55" s="49">
        <v>967135</v>
      </c>
      <c r="E55" s="49">
        <v>58864</v>
      </c>
      <c r="F55" s="49">
        <v>663256</v>
      </c>
      <c r="G55" s="49">
        <v>382451</v>
      </c>
      <c r="H55" s="49">
        <v>1508499</v>
      </c>
      <c r="I55" s="49">
        <v>553532</v>
      </c>
      <c r="J55" s="49">
        <v>4506556</v>
      </c>
    </row>
    <row r="56" spans="1:10" ht="10.5" customHeight="1" x14ac:dyDescent="0.2">
      <c r="A56" s="46"/>
      <c r="B56" s="12" t="s">
        <v>17</v>
      </c>
      <c r="C56" s="49">
        <v>391426</v>
      </c>
      <c r="D56" s="49">
        <v>468050</v>
      </c>
      <c r="E56" s="49">
        <v>29545</v>
      </c>
      <c r="F56" s="49">
        <v>898019</v>
      </c>
      <c r="G56" s="49">
        <v>576713</v>
      </c>
      <c r="H56" s="49">
        <v>322229</v>
      </c>
      <c r="I56" s="49">
        <v>711640</v>
      </c>
      <c r="J56" s="49">
        <v>3397622</v>
      </c>
    </row>
    <row r="57" spans="1:10" ht="10.5" customHeight="1" x14ac:dyDescent="0.2">
      <c r="A57" s="46"/>
      <c r="B57" s="12" t="s">
        <v>18</v>
      </c>
      <c r="C57" s="49">
        <v>112590</v>
      </c>
      <c r="D57" s="49">
        <v>1184522</v>
      </c>
      <c r="E57" s="49">
        <v>173440</v>
      </c>
      <c r="F57" s="49">
        <v>1035591</v>
      </c>
      <c r="G57" s="49">
        <v>544207</v>
      </c>
      <c r="H57" s="49">
        <v>926716</v>
      </c>
      <c r="I57" s="49">
        <v>639250</v>
      </c>
      <c r="J57" s="49">
        <v>4616316</v>
      </c>
    </row>
    <row r="58" spans="1:10" ht="10.5" customHeight="1" x14ac:dyDescent="0.2">
      <c r="A58" s="46"/>
      <c r="B58" s="12" t="s">
        <v>19</v>
      </c>
      <c r="C58" s="49">
        <v>617796</v>
      </c>
      <c r="D58" s="49">
        <v>954823</v>
      </c>
      <c r="E58" s="49">
        <v>234877</v>
      </c>
      <c r="F58" s="49">
        <v>605209</v>
      </c>
      <c r="G58" s="49">
        <v>195731</v>
      </c>
      <c r="H58" s="49">
        <v>207109</v>
      </c>
      <c r="I58" s="49">
        <v>594941</v>
      </c>
      <c r="J58" s="49">
        <v>3410486</v>
      </c>
    </row>
    <row r="59" spans="1:10" ht="10.5" customHeight="1" x14ac:dyDescent="0.2">
      <c r="A59" s="46"/>
      <c r="B59" s="12" t="s">
        <v>20</v>
      </c>
      <c r="C59" s="49">
        <v>21381</v>
      </c>
      <c r="D59" s="49">
        <v>524036</v>
      </c>
      <c r="E59" s="49">
        <v>62152</v>
      </c>
      <c r="F59" s="49">
        <v>457690</v>
      </c>
      <c r="G59" s="49">
        <v>735241</v>
      </c>
      <c r="H59" s="49">
        <v>710133</v>
      </c>
      <c r="I59" s="49">
        <v>302342</v>
      </c>
      <c r="J59" s="49">
        <v>2812975</v>
      </c>
    </row>
    <row r="60" spans="1:10" ht="10.5" customHeight="1" x14ac:dyDescent="0.2">
      <c r="A60" s="46"/>
      <c r="B60" s="12" t="s">
        <v>21</v>
      </c>
      <c r="C60" s="49">
        <v>79852</v>
      </c>
      <c r="D60" s="49">
        <v>489373</v>
      </c>
      <c r="E60" s="49">
        <v>92311</v>
      </c>
      <c r="F60" s="49">
        <v>784456</v>
      </c>
      <c r="G60" s="49">
        <v>335098</v>
      </c>
      <c r="H60" s="49">
        <v>383207</v>
      </c>
      <c r="I60" s="49">
        <v>395833</v>
      </c>
      <c r="J60" s="49">
        <v>2560130</v>
      </c>
    </row>
    <row r="61" spans="1:10" ht="10.5" customHeight="1" x14ac:dyDescent="0.2">
      <c r="A61" s="46"/>
      <c r="B61" s="12" t="s">
        <v>22</v>
      </c>
      <c r="C61" s="49">
        <v>416474</v>
      </c>
      <c r="D61" s="49">
        <v>1087644</v>
      </c>
      <c r="E61" s="49">
        <v>98434</v>
      </c>
      <c r="F61" s="49">
        <v>1269975</v>
      </c>
      <c r="G61" s="49">
        <v>1213442</v>
      </c>
      <c r="H61" s="49">
        <v>982613</v>
      </c>
      <c r="I61" s="49">
        <v>630770</v>
      </c>
      <c r="J61" s="49">
        <v>5699352</v>
      </c>
    </row>
    <row r="62" spans="1:10" ht="10.5" customHeight="1" x14ac:dyDescent="0.2">
      <c r="A62" s="46"/>
      <c r="B62" s="12" t="s">
        <v>23</v>
      </c>
      <c r="C62" s="49">
        <v>622523</v>
      </c>
      <c r="D62" s="49">
        <v>283912</v>
      </c>
      <c r="E62" s="49">
        <v>157234</v>
      </c>
      <c r="F62" s="49">
        <v>825268</v>
      </c>
      <c r="G62" s="49">
        <v>198413</v>
      </c>
      <c r="H62" s="49">
        <v>297740</v>
      </c>
      <c r="I62" s="49">
        <v>351861</v>
      </c>
      <c r="J62" s="49">
        <v>2736951</v>
      </c>
    </row>
    <row r="63" spans="1:10" ht="10.5" customHeight="1" x14ac:dyDescent="0.2">
      <c r="A63" s="47"/>
      <c r="B63" s="12" t="s">
        <v>24</v>
      </c>
      <c r="C63" s="49">
        <v>41845</v>
      </c>
      <c r="D63" s="49">
        <v>1023308</v>
      </c>
      <c r="E63" s="49">
        <v>349103</v>
      </c>
      <c r="F63" s="49">
        <v>947630</v>
      </c>
      <c r="G63" s="49">
        <v>405984</v>
      </c>
      <c r="H63" s="49">
        <v>381349</v>
      </c>
      <c r="I63" s="49">
        <v>618328</v>
      </c>
      <c r="J63" s="49">
        <v>3767547</v>
      </c>
    </row>
    <row r="64" spans="1:10" ht="10.5" customHeight="1" x14ac:dyDescent="0.2">
      <c r="A64" s="18">
        <v>2014</v>
      </c>
      <c r="B64" s="12" t="s">
        <v>12</v>
      </c>
      <c r="C64" s="49">
        <v>3755</v>
      </c>
      <c r="D64" s="49">
        <v>638880</v>
      </c>
      <c r="E64" s="49">
        <v>22576</v>
      </c>
      <c r="F64" s="49">
        <v>1189846</v>
      </c>
      <c r="G64" s="49">
        <v>699811</v>
      </c>
      <c r="H64" s="49">
        <v>990715</v>
      </c>
      <c r="I64" s="49">
        <v>938490</v>
      </c>
      <c r="J64" s="49">
        <v>4484073</v>
      </c>
    </row>
    <row r="65" spans="1:10" ht="10.5" customHeight="1" x14ac:dyDescent="0.2">
      <c r="A65" s="19"/>
      <c r="B65" s="12" t="s">
        <v>14</v>
      </c>
      <c r="C65" s="49">
        <v>81469</v>
      </c>
      <c r="D65" s="49">
        <v>518615</v>
      </c>
      <c r="E65" s="49">
        <v>233194</v>
      </c>
      <c r="F65" s="49">
        <v>1449023</v>
      </c>
      <c r="G65" s="49">
        <v>637745</v>
      </c>
      <c r="H65" s="49">
        <v>1164711</v>
      </c>
      <c r="I65" s="49">
        <v>780151</v>
      </c>
      <c r="J65" s="49">
        <v>4864908</v>
      </c>
    </row>
    <row r="66" spans="1:10" ht="10.5" customHeight="1" x14ac:dyDescent="0.2">
      <c r="A66" s="19"/>
      <c r="B66" s="12" t="s">
        <v>15</v>
      </c>
      <c r="C66" s="49">
        <v>354821</v>
      </c>
      <c r="D66" s="49">
        <v>270169</v>
      </c>
      <c r="E66" s="49">
        <v>87401</v>
      </c>
      <c r="F66" s="49">
        <v>1144788</v>
      </c>
      <c r="G66" s="49">
        <v>764398</v>
      </c>
      <c r="H66" s="49">
        <v>702564</v>
      </c>
      <c r="I66" s="49">
        <v>1071451</v>
      </c>
      <c r="J66" s="49">
        <v>4395592</v>
      </c>
    </row>
    <row r="67" spans="1:10" ht="10.5" customHeight="1" x14ac:dyDescent="0.2">
      <c r="A67" s="19"/>
      <c r="B67" s="12" t="s">
        <v>16</v>
      </c>
      <c r="C67" s="49">
        <v>54132</v>
      </c>
      <c r="D67" s="49">
        <v>406328</v>
      </c>
      <c r="E67" s="49">
        <v>50906</v>
      </c>
      <c r="F67" s="49">
        <v>670087</v>
      </c>
      <c r="G67" s="49">
        <v>366106</v>
      </c>
      <c r="H67" s="49">
        <v>718608</v>
      </c>
      <c r="I67" s="49">
        <v>608279</v>
      </c>
      <c r="J67" s="49">
        <v>2874446</v>
      </c>
    </row>
    <row r="68" spans="1:10" ht="10.5" customHeight="1" x14ac:dyDescent="0.2">
      <c r="A68" s="19"/>
      <c r="B68" s="12" t="s">
        <v>17</v>
      </c>
      <c r="C68" s="49">
        <v>120546</v>
      </c>
      <c r="D68" s="49">
        <v>1418852</v>
      </c>
      <c r="E68" s="49">
        <v>55492</v>
      </c>
      <c r="F68" s="49">
        <v>1579782</v>
      </c>
      <c r="G68" s="49">
        <v>1691100</v>
      </c>
      <c r="H68" s="49">
        <v>1236600</v>
      </c>
      <c r="I68" s="49">
        <v>770509</v>
      </c>
      <c r="J68" s="49">
        <v>6872881</v>
      </c>
    </row>
    <row r="69" spans="1:10" ht="10.5" customHeight="1" x14ac:dyDescent="0.2">
      <c r="A69" s="19"/>
      <c r="B69" s="12" t="s">
        <v>18</v>
      </c>
      <c r="C69" s="49">
        <v>1053980</v>
      </c>
      <c r="D69" s="49">
        <v>585737</v>
      </c>
      <c r="E69" s="49">
        <v>64031</v>
      </c>
      <c r="F69" s="49">
        <v>748591</v>
      </c>
      <c r="G69" s="49">
        <v>395951</v>
      </c>
      <c r="H69" s="49">
        <v>473410</v>
      </c>
      <c r="I69" s="49">
        <v>638227</v>
      </c>
      <c r="J69" s="49">
        <v>3959927</v>
      </c>
    </row>
    <row r="70" spans="1:10" ht="10.5" customHeight="1" x14ac:dyDescent="0.2">
      <c r="A70" s="19"/>
      <c r="B70" s="12" t="s">
        <v>19</v>
      </c>
      <c r="C70" s="49">
        <v>154826</v>
      </c>
      <c r="D70" s="49">
        <v>912072</v>
      </c>
      <c r="E70" s="49">
        <v>169452</v>
      </c>
      <c r="F70" s="49">
        <v>812633</v>
      </c>
      <c r="G70" s="49">
        <v>674834</v>
      </c>
      <c r="H70" s="49">
        <v>657190</v>
      </c>
      <c r="I70" s="49">
        <v>935202</v>
      </c>
      <c r="J70" s="49">
        <v>4316209</v>
      </c>
    </row>
    <row r="71" spans="1:10" ht="10.5" customHeight="1" x14ac:dyDescent="0.2">
      <c r="A71" s="19"/>
      <c r="B71" s="12" t="s">
        <v>20</v>
      </c>
      <c r="C71" s="49">
        <v>40353</v>
      </c>
      <c r="D71" s="49">
        <v>203978</v>
      </c>
      <c r="E71" s="49">
        <v>378471</v>
      </c>
      <c r="F71" s="49">
        <v>285021</v>
      </c>
      <c r="G71" s="49">
        <v>233277</v>
      </c>
      <c r="H71" s="49">
        <v>698412</v>
      </c>
      <c r="I71" s="49">
        <v>331472</v>
      </c>
      <c r="J71" s="49">
        <v>2170984</v>
      </c>
    </row>
    <row r="72" spans="1:10" ht="10.5" customHeight="1" x14ac:dyDescent="0.2">
      <c r="A72" s="19"/>
      <c r="B72" s="12" t="s">
        <v>21</v>
      </c>
      <c r="C72" s="49">
        <v>213814</v>
      </c>
      <c r="D72" s="49">
        <v>756501</v>
      </c>
      <c r="E72" s="49">
        <v>7410</v>
      </c>
      <c r="F72" s="49">
        <v>1159087</v>
      </c>
      <c r="G72" s="49">
        <v>857797</v>
      </c>
      <c r="H72" s="49">
        <v>660696</v>
      </c>
      <c r="I72" s="49">
        <v>1007576</v>
      </c>
      <c r="J72" s="49">
        <v>4662881</v>
      </c>
    </row>
    <row r="73" spans="1:10" ht="10.5" customHeight="1" x14ac:dyDescent="0.2">
      <c r="A73" s="19"/>
      <c r="B73" s="12" t="s">
        <v>22</v>
      </c>
      <c r="C73" s="49">
        <v>281300</v>
      </c>
      <c r="D73" s="49">
        <v>769040</v>
      </c>
      <c r="E73" s="49">
        <v>96791</v>
      </c>
      <c r="F73" s="49">
        <v>988228</v>
      </c>
      <c r="G73" s="49">
        <v>920666</v>
      </c>
      <c r="H73" s="49">
        <v>905200</v>
      </c>
      <c r="I73" s="49">
        <v>643507</v>
      </c>
      <c r="J73" s="49">
        <v>4604732</v>
      </c>
    </row>
    <row r="74" spans="1:10" ht="10.5" customHeight="1" x14ac:dyDescent="0.2">
      <c r="A74" s="19"/>
      <c r="B74" s="12" t="s">
        <v>23</v>
      </c>
      <c r="C74" s="49">
        <v>319607</v>
      </c>
      <c r="D74" s="49">
        <v>848173</v>
      </c>
      <c r="E74" s="49">
        <v>84986</v>
      </c>
      <c r="F74" s="49">
        <v>471681</v>
      </c>
      <c r="G74" s="49">
        <v>275716</v>
      </c>
      <c r="H74" s="49">
        <v>690617</v>
      </c>
      <c r="I74" s="49">
        <v>477871</v>
      </c>
      <c r="J74" s="49">
        <v>3168651</v>
      </c>
    </row>
    <row r="75" spans="1:10" ht="10.5" customHeight="1" x14ac:dyDescent="0.2">
      <c r="A75" s="20"/>
      <c r="B75" s="12" t="s">
        <v>24</v>
      </c>
      <c r="C75" s="49">
        <v>2531</v>
      </c>
      <c r="D75" s="49">
        <v>349813</v>
      </c>
      <c r="E75" s="49">
        <v>200000</v>
      </c>
      <c r="F75" s="49">
        <v>768357</v>
      </c>
      <c r="G75" s="49">
        <v>713268</v>
      </c>
      <c r="H75" s="49">
        <v>660062</v>
      </c>
      <c r="I75" s="49">
        <v>301424</v>
      </c>
      <c r="J75" s="49">
        <v>2995455</v>
      </c>
    </row>
    <row r="76" spans="1:10" ht="10.5" customHeight="1" x14ac:dyDescent="0.2">
      <c r="A76" s="18">
        <v>2015</v>
      </c>
      <c r="B76" s="12" t="s">
        <v>12</v>
      </c>
      <c r="C76" s="49">
        <v>10159</v>
      </c>
      <c r="D76" s="49">
        <v>194701</v>
      </c>
      <c r="E76" s="49">
        <v>46037</v>
      </c>
      <c r="F76" s="49">
        <v>925043</v>
      </c>
      <c r="G76" s="49">
        <v>247515</v>
      </c>
      <c r="H76" s="49">
        <v>119791</v>
      </c>
      <c r="I76" s="49">
        <v>645424</v>
      </c>
      <c r="J76" s="49">
        <v>2188670</v>
      </c>
    </row>
    <row r="77" spans="1:10" ht="10.5" customHeight="1" x14ac:dyDescent="0.2">
      <c r="A77" s="19"/>
      <c r="B77" s="12" t="s">
        <v>14</v>
      </c>
      <c r="C77" s="49">
        <v>142504</v>
      </c>
      <c r="D77" s="49">
        <v>935048</v>
      </c>
      <c r="E77" s="49">
        <v>47595</v>
      </c>
      <c r="F77" s="49">
        <v>715362</v>
      </c>
      <c r="G77" s="49">
        <v>616446</v>
      </c>
      <c r="H77" s="49">
        <v>268091</v>
      </c>
      <c r="I77" s="49">
        <v>539902</v>
      </c>
      <c r="J77" s="49">
        <v>3264948</v>
      </c>
    </row>
    <row r="78" spans="1:10" ht="10.5" customHeight="1" x14ac:dyDescent="0.2">
      <c r="A78" s="19"/>
      <c r="B78" s="12" t="s">
        <v>15</v>
      </c>
      <c r="C78" s="49">
        <v>470031</v>
      </c>
      <c r="D78" s="49">
        <v>797569</v>
      </c>
      <c r="E78" s="49">
        <v>39360</v>
      </c>
      <c r="F78" s="49">
        <v>1201416</v>
      </c>
      <c r="G78" s="49">
        <v>351492</v>
      </c>
      <c r="H78" s="49">
        <v>523605</v>
      </c>
      <c r="I78" s="49">
        <v>704273</v>
      </c>
      <c r="J78" s="49">
        <v>4087746</v>
      </c>
    </row>
    <row r="79" spans="1:10" ht="10.5" customHeight="1" x14ac:dyDescent="0.2">
      <c r="A79" s="19"/>
      <c r="B79" s="12" t="s">
        <v>16</v>
      </c>
      <c r="C79" s="49">
        <v>22047</v>
      </c>
      <c r="D79" s="49">
        <v>357921</v>
      </c>
      <c r="E79" s="49">
        <v>172860</v>
      </c>
      <c r="F79" s="49">
        <v>952553</v>
      </c>
      <c r="G79" s="49">
        <v>647419</v>
      </c>
      <c r="H79" s="49">
        <v>720675</v>
      </c>
      <c r="I79" s="49">
        <v>666277</v>
      </c>
      <c r="J79" s="49">
        <v>3539752</v>
      </c>
    </row>
    <row r="80" spans="1:10" ht="10.5" customHeight="1" x14ac:dyDescent="0.2">
      <c r="A80" s="19"/>
      <c r="B80" s="12" t="s">
        <v>17</v>
      </c>
      <c r="C80" s="49">
        <v>50970</v>
      </c>
      <c r="D80" s="49">
        <v>868479</v>
      </c>
      <c r="E80" s="49">
        <v>98423</v>
      </c>
      <c r="F80" s="49">
        <v>1822370</v>
      </c>
      <c r="G80" s="49">
        <v>303518</v>
      </c>
      <c r="H80" s="49">
        <v>1349846</v>
      </c>
      <c r="I80" s="49">
        <v>501193</v>
      </c>
      <c r="J80" s="49">
        <v>4994799</v>
      </c>
    </row>
    <row r="81" spans="1:10" ht="10.5" customHeight="1" x14ac:dyDescent="0.2">
      <c r="A81" s="19"/>
      <c r="B81" s="12" t="s">
        <v>18</v>
      </c>
      <c r="C81" s="49">
        <v>7791</v>
      </c>
      <c r="D81" s="49">
        <v>388785</v>
      </c>
      <c r="E81" s="49">
        <v>488281</v>
      </c>
      <c r="F81" s="49">
        <v>495250</v>
      </c>
      <c r="G81" s="49">
        <v>558087</v>
      </c>
      <c r="H81" s="49">
        <v>202503</v>
      </c>
      <c r="I81" s="49">
        <v>376233</v>
      </c>
      <c r="J81" s="49">
        <v>2516930</v>
      </c>
    </row>
    <row r="82" spans="1:10" ht="10.5" customHeight="1" x14ac:dyDescent="0.2">
      <c r="A82" s="19"/>
      <c r="B82" s="12" t="s">
        <v>19</v>
      </c>
      <c r="C82" s="49">
        <v>5038</v>
      </c>
      <c r="D82" s="49">
        <v>337779</v>
      </c>
      <c r="E82" s="49">
        <v>68965</v>
      </c>
      <c r="F82" s="49">
        <v>375404</v>
      </c>
      <c r="G82" s="49">
        <v>521034</v>
      </c>
      <c r="H82" s="49">
        <v>480997</v>
      </c>
      <c r="I82" s="49">
        <v>475907</v>
      </c>
      <c r="J82" s="49">
        <v>2265124</v>
      </c>
    </row>
    <row r="83" spans="1:10" ht="10.5" customHeight="1" x14ac:dyDescent="0.2">
      <c r="A83" s="19"/>
      <c r="B83" s="12" t="s">
        <v>20</v>
      </c>
      <c r="C83" s="49">
        <v>178370</v>
      </c>
      <c r="D83" s="49">
        <v>629413</v>
      </c>
      <c r="E83" s="49">
        <v>148573</v>
      </c>
      <c r="F83" s="49">
        <v>262139</v>
      </c>
      <c r="G83" s="49">
        <v>144873</v>
      </c>
      <c r="H83" s="49">
        <v>344530</v>
      </c>
      <c r="I83" s="49">
        <v>558720</v>
      </c>
      <c r="J83" s="49">
        <v>2266618</v>
      </c>
    </row>
    <row r="84" spans="1:10" ht="10.5" customHeight="1" x14ac:dyDescent="0.2">
      <c r="A84" s="19"/>
      <c r="B84" s="12" t="s">
        <v>21</v>
      </c>
      <c r="C84" s="49">
        <v>228439</v>
      </c>
      <c r="D84" s="49">
        <v>552963</v>
      </c>
      <c r="E84" s="49">
        <v>4301</v>
      </c>
      <c r="F84" s="49">
        <v>687316</v>
      </c>
      <c r="G84" s="49">
        <v>331733</v>
      </c>
      <c r="H84" s="49">
        <v>564485</v>
      </c>
      <c r="I84" s="49">
        <v>468766</v>
      </c>
      <c r="J84" s="49">
        <v>2838003</v>
      </c>
    </row>
    <row r="85" spans="1:10" ht="10.5" customHeight="1" x14ac:dyDescent="0.2">
      <c r="A85" s="19"/>
      <c r="B85" s="12" t="s">
        <v>22</v>
      </c>
      <c r="C85" s="49">
        <v>8736</v>
      </c>
      <c r="D85" s="49">
        <v>571238</v>
      </c>
      <c r="E85" s="49">
        <v>66802</v>
      </c>
      <c r="F85" s="49">
        <v>321827</v>
      </c>
      <c r="G85" s="49">
        <v>551984</v>
      </c>
      <c r="H85" s="49">
        <v>265681</v>
      </c>
      <c r="I85" s="49">
        <v>358762</v>
      </c>
      <c r="J85" s="49">
        <v>2145030</v>
      </c>
    </row>
    <row r="86" spans="1:10" ht="10.5" customHeight="1" x14ac:dyDescent="0.2">
      <c r="A86" s="19"/>
      <c r="B86" s="12" t="s">
        <v>23</v>
      </c>
      <c r="C86" s="49">
        <v>77460</v>
      </c>
      <c r="D86" s="49">
        <v>654251</v>
      </c>
      <c r="E86" s="49">
        <v>59150</v>
      </c>
      <c r="F86" s="49">
        <v>579696</v>
      </c>
      <c r="G86" s="49">
        <v>211697</v>
      </c>
      <c r="H86" s="49">
        <v>801742</v>
      </c>
      <c r="I86" s="49">
        <v>727308</v>
      </c>
      <c r="J86" s="49">
        <v>3111304</v>
      </c>
    </row>
    <row r="87" spans="1:10" ht="10.5" customHeight="1" x14ac:dyDescent="0.2">
      <c r="A87" s="20"/>
      <c r="B87" s="12" t="s">
        <v>24</v>
      </c>
      <c r="C87" s="49">
        <v>13583</v>
      </c>
      <c r="D87" s="49">
        <v>209437</v>
      </c>
      <c r="E87" s="49">
        <v>146376</v>
      </c>
      <c r="F87" s="49">
        <v>489595</v>
      </c>
      <c r="G87" s="49">
        <v>479497</v>
      </c>
      <c r="H87" s="49">
        <v>1304439</v>
      </c>
      <c r="I87" s="49">
        <v>371372</v>
      </c>
      <c r="J87" s="49">
        <v>3014299</v>
      </c>
    </row>
    <row r="88" spans="1:10" ht="10.5" customHeight="1" x14ac:dyDescent="0.2">
      <c r="A88" s="18">
        <v>2016</v>
      </c>
      <c r="B88" s="12" t="s">
        <v>12</v>
      </c>
      <c r="C88" s="49">
        <v>4689</v>
      </c>
      <c r="D88" s="49">
        <v>419320</v>
      </c>
      <c r="E88" s="49">
        <v>26967</v>
      </c>
      <c r="F88" s="49">
        <v>281887</v>
      </c>
      <c r="G88" s="49">
        <v>383571</v>
      </c>
      <c r="H88" s="49">
        <v>552080</v>
      </c>
      <c r="I88" s="49">
        <v>377468</v>
      </c>
      <c r="J88" s="49">
        <v>2045982</v>
      </c>
    </row>
    <row r="89" spans="1:10" ht="10.5" customHeight="1" x14ac:dyDescent="0.2">
      <c r="A89" s="19"/>
      <c r="B89" s="12" t="s">
        <v>14</v>
      </c>
      <c r="C89" s="49">
        <v>31236</v>
      </c>
      <c r="D89" s="49">
        <v>595908</v>
      </c>
      <c r="E89" s="49">
        <v>4509</v>
      </c>
      <c r="F89" s="49">
        <v>289621</v>
      </c>
      <c r="G89" s="49">
        <v>793031</v>
      </c>
      <c r="H89" s="49">
        <v>770741</v>
      </c>
      <c r="I89" s="49">
        <v>396374</v>
      </c>
      <c r="J89" s="49">
        <v>2881420</v>
      </c>
    </row>
    <row r="90" spans="1:10" ht="10.5" customHeight="1" x14ac:dyDescent="0.2">
      <c r="A90" s="19"/>
      <c r="B90" s="12" t="s">
        <v>15</v>
      </c>
      <c r="C90" s="49">
        <v>66560</v>
      </c>
      <c r="D90" s="49">
        <v>448122</v>
      </c>
      <c r="E90" s="49">
        <v>1156</v>
      </c>
      <c r="F90" s="49">
        <v>496380</v>
      </c>
      <c r="G90" s="49">
        <v>292019</v>
      </c>
      <c r="H90" s="49">
        <v>617491</v>
      </c>
      <c r="I90" s="49">
        <v>772213</v>
      </c>
      <c r="J90" s="49">
        <v>2693941</v>
      </c>
    </row>
    <row r="91" spans="1:10" ht="10.5" customHeight="1" x14ac:dyDescent="0.2">
      <c r="A91" s="19"/>
      <c r="B91" s="12" t="s">
        <v>16</v>
      </c>
      <c r="C91" s="49" t="s">
        <v>32</v>
      </c>
      <c r="D91" s="49">
        <v>647551</v>
      </c>
      <c r="E91" s="49">
        <v>122620</v>
      </c>
      <c r="F91" s="49">
        <v>639945</v>
      </c>
      <c r="G91" s="49">
        <v>814363</v>
      </c>
      <c r="H91" s="49">
        <v>279344</v>
      </c>
      <c r="I91" s="49">
        <v>309484</v>
      </c>
      <c r="J91" s="49">
        <v>2813307</v>
      </c>
    </row>
    <row r="92" spans="1:10" ht="10.5" customHeight="1" x14ac:dyDescent="0.2">
      <c r="A92" s="19"/>
      <c r="B92" s="12" t="s">
        <v>17</v>
      </c>
      <c r="C92" s="49">
        <v>33328</v>
      </c>
      <c r="D92" s="49">
        <v>166358</v>
      </c>
      <c r="E92" s="49">
        <v>128870</v>
      </c>
      <c r="F92" s="49">
        <v>222266</v>
      </c>
      <c r="G92" s="49">
        <v>565951</v>
      </c>
      <c r="H92" s="49">
        <v>202571</v>
      </c>
      <c r="I92" s="49">
        <v>262890</v>
      </c>
      <c r="J92" s="49">
        <v>1582234</v>
      </c>
    </row>
    <row r="93" spans="1:10" ht="10.5" customHeight="1" x14ac:dyDescent="0.2">
      <c r="A93" s="19"/>
      <c r="B93" s="12" t="s">
        <v>18</v>
      </c>
      <c r="C93" s="49">
        <v>244068</v>
      </c>
      <c r="D93" s="49">
        <v>890377</v>
      </c>
      <c r="E93" s="49">
        <v>106006</v>
      </c>
      <c r="F93" s="49">
        <v>527221</v>
      </c>
      <c r="G93" s="49">
        <v>387304</v>
      </c>
      <c r="H93" s="49">
        <v>1300189</v>
      </c>
      <c r="I93" s="49">
        <v>86460</v>
      </c>
      <c r="J93" s="49">
        <v>3541625</v>
      </c>
    </row>
    <row r="94" spans="1:10" ht="10.5" customHeight="1" x14ac:dyDescent="0.2">
      <c r="A94" s="19"/>
      <c r="B94" s="12" t="s">
        <v>19</v>
      </c>
      <c r="C94" s="49">
        <v>913075</v>
      </c>
      <c r="D94" s="49">
        <v>327514</v>
      </c>
      <c r="E94" s="49">
        <v>25176</v>
      </c>
      <c r="F94" s="49">
        <v>576315</v>
      </c>
      <c r="G94" s="49">
        <v>158977</v>
      </c>
      <c r="H94" s="49">
        <v>117570</v>
      </c>
      <c r="I94" s="49">
        <v>631952</v>
      </c>
      <c r="J94" s="49">
        <v>2750579</v>
      </c>
    </row>
    <row r="95" spans="1:10" ht="10.5" customHeight="1" x14ac:dyDescent="0.2">
      <c r="A95" s="19"/>
      <c r="B95" s="12" t="s">
        <v>20</v>
      </c>
      <c r="C95" s="49">
        <v>3432</v>
      </c>
      <c r="D95" s="49">
        <v>343222</v>
      </c>
      <c r="E95" s="49">
        <v>684</v>
      </c>
      <c r="F95" s="49">
        <v>919973</v>
      </c>
      <c r="G95" s="49">
        <v>68721</v>
      </c>
      <c r="H95" s="49">
        <v>361376</v>
      </c>
      <c r="I95" s="49">
        <v>630473</v>
      </c>
      <c r="J95" s="49">
        <v>2327881</v>
      </c>
    </row>
    <row r="96" spans="1:10" ht="10.5" customHeight="1" x14ac:dyDescent="0.2">
      <c r="A96" s="19"/>
      <c r="B96" s="12" t="s">
        <v>21</v>
      </c>
      <c r="C96" s="49">
        <v>1038150</v>
      </c>
      <c r="D96" s="49">
        <v>177575</v>
      </c>
      <c r="E96" s="49">
        <v>54860</v>
      </c>
      <c r="F96" s="49">
        <v>526080</v>
      </c>
      <c r="G96" s="49">
        <v>211223</v>
      </c>
      <c r="H96" s="49">
        <v>668429</v>
      </c>
      <c r="I96" s="49">
        <v>439711</v>
      </c>
      <c r="J96" s="49">
        <v>3116028</v>
      </c>
    </row>
    <row r="97" spans="1:10" ht="10.5" customHeight="1" x14ac:dyDescent="0.2">
      <c r="A97" s="19"/>
      <c r="B97" s="12" t="s">
        <v>22</v>
      </c>
      <c r="C97" s="49">
        <v>241680</v>
      </c>
      <c r="D97" s="49">
        <v>619939</v>
      </c>
      <c r="E97" s="49">
        <v>82896</v>
      </c>
      <c r="F97" s="49">
        <v>667110</v>
      </c>
      <c r="G97" s="49">
        <v>150260</v>
      </c>
      <c r="H97" s="49">
        <v>1191167</v>
      </c>
      <c r="I97" s="49">
        <v>189475</v>
      </c>
      <c r="J97" s="49">
        <v>3142527</v>
      </c>
    </row>
    <row r="98" spans="1:10" ht="10.5" customHeight="1" x14ac:dyDescent="0.2">
      <c r="A98" s="19"/>
      <c r="B98" s="12" t="s">
        <v>23</v>
      </c>
      <c r="C98" s="49" t="s">
        <v>32</v>
      </c>
      <c r="D98" s="49">
        <v>417036</v>
      </c>
      <c r="E98" s="49">
        <v>19445</v>
      </c>
      <c r="F98" s="49">
        <v>368426</v>
      </c>
      <c r="G98" s="49">
        <v>275106</v>
      </c>
      <c r="H98" s="49">
        <v>899715</v>
      </c>
      <c r="I98" s="49">
        <v>372959</v>
      </c>
      <c r="J98" s="49">
        <v>2352687</v>
      </c>
    </row>
    <row r="99" spans="1:10" ht="10.5" customHeight="1" x14ac:dyDescent="0.2">
      <c r="A99" s="20"/>
      <c r="B99" s="12" t="s">
        <v>24</v>
      </c>
      <c r="C99" s="49">
        <v>398992</v>
      </c>
      <c r="D99" s="49">
        <v>57009</v>
      </c>
      <c r="E99" s="49" t="s">
        <v>32</v>
      </c>
      <c r="F99" s="49">
        <v>142086</v>
      </c>
      <c r="G99" s="49">
        <v>366353</v>
      </c>
      <c r="H99" s="49">
        <v>1570078</v>
      </c>
      <c r="I99" s="49">
        <v>64917</v>
      </c>
      <c r="J99" s="49">
        <v>2599435</v>
      </c>
    </row>
    <row r="100" spans="1:10" ht="10.5" customHeight="1" x14ac:dyDescent="0.2">
      <c r="A100" s="18">
        <v>2017</v>
      </c>
      <c r="B100" s="12" t="s">
        <v>12</v>
      </c>
      <c r="C100" s="49" t="s">
        <v>32</v>
      </c>
      <c r="D100" s="49">
        <v>88065</v>
      </c>
      <c r="E100" s="49" t="s">
        <v>32</v>
      </c>
      <c r="F100" s="49">
        <v>19707</v>
      </c>
      <c r="G100" s="49">
        <v>197026</v>
      </c>
      <c r="H100" s="49">
        <v>59875</v>
      </c>
      <c r="I100" s="49">
        <v>154359</v>
      </c>
      <c r="J100" s="49">
        <v>519032</v>
      </c>
    </row>
    <row r="101" spans="1:10" ht="10.5" customHeight="1" x14ac:dyDescent="0.2">
      <c r="A101" s="19"/>
      <c r="B101" s="12" t="s">
        <v>14</v>
      </c>
      <c r="C101" s="49">
        <v>1638960</v>
      </c>
      <c r="D101" s="49">
        <v>131660</v>
      </c>
      <c r="E101" s="49">
        <v>5168</v>
      </c>
      <c r="F101" s="49">
        <v>172275</v>
      </c>
      <c r="G101" s="49">
        <v>615338</v>
      </c>
      <c r="H101" s="49">
        <v>45507</v>
      </c>
      <c r="I101" s="49">
        <v>542642</v>
      </c>
      <c r="J101" s="49">
        <v>3151550</v>
      </c>
    </row>
    <row r="102" spans="1:10" ht="10.5" customHeight="1" x14ac:dyDescent="0.2">
      <c r="A102" s="19"/>
      <c r="B102" s="12" t="s">
        <v>15</v>
      </c>
      <c r="C102" s="49" t="s">
        <v>32</v>
      </c>
      <c r="D102" s="49">
        <v>471324</v>
      </c>
      <c r="E102" s="49">
        <v>111254</v>
      </c>
      <c r="F102" s="49">
        <v>211317</v>
      </c>
      <c r="G102" s="49">
        <v>543135</v>
      </c>
      <c r="H102" s="49">
        <v>98371</v>
      </c>
      <c r="I102" s="49">
        <v>140569</v>
      </c>
      <c r="J102" s="49">
        <v>1575970</v>
      </c>
    </row>
    <row r="103" spans="1:10" ht="10.5" customHeight="1" x14ac:dyDescent="0.2">
      <c r="A103" s="19"/>
      <c r="B103" s="12" t="s">
        <v>16</v>
      </c>
      <c r="C103" s="49" t="s">
        <v>32</v>
      </c>
      <c r="D103" s="49">
        <v>118751</v>
      </c>
      <c r="E103" s="49" t="s">
        <v>32</v>
      </c>
      <c r="F103" s="49">
        <v>7308</v>
      </c>
      <c r="G103" s="49">
        <v>443475</v>
      </c>
      <c r="H103" s="49">
        <v>634642</v>
      </c>
      <c r="I103" s="49">
        <v>147264</v>
      </c>
      <c r="J103" s="49">
        <v>1351440</v>
      </c>
    </row>
    <row r="104" spans="1:10" ht="10.5" customHeight="1" x14ac:dyDescent="0.2">
      <c r="A104" s="19"/>
      <c r="B104" s="12" t="s">
        <v>17</v>
      </c>
      <c r="C104" s="49" t="s">
        <v>32</v>
      </c>
      <c r="D104" s="49">
        <v>230120</v>
      </c>
      <c r="E104" s="49">
        <v>27144</v>
      </c>
      <c r="F104" s="49">
        <v>22125</v>
      </c>
      <c r="G104" s="49">
        <v>613714</v>
      </c>
      <c r="H104" s="49">
        <v>46437</v>
      </c>
      <c r="I104" s="49">
        <v>190078</v>
      </c>
      <c r="J104" s="49">
        <v>1129618</v>
      </c>
    </row>
    <row r="105" spans="1:10" ht="10.5" customHeight="1" x14ac:dyDescent="0.2">
      <c r="A105" s="19"/>
      <c r="B105" s="12" t="s">
        <v>18</v>
      </c>
      <c r="C105" s="49">
        <v>525248</v>
      </c>
      <c r="D105" s="49">
        <v>363992</v>
      </c>
      <c r="E105" s="49" t="s">
        <v>32</v>
      </c>
      <c r="F105" s="49">
        <v>706360</v>
      </c>
      <c r="G105" s="49">
        <v>11161</v>
      </c>
      <c r="H105" s="49">
        <v>178193</v>
      </c>
      <c r="I105" s="49">
        <v>546148</v>
      </c>
      <c r="J105" s="49">
        <v>2331102</v>
      </c>
    </row>
    <row r="106" spans="1:10" ht="10.5" customHeight="1" x14ac:dyDescent="0.2">
      <c r="A106" s="19"/>
      <c r="B106" s="12" t="s">
        <v>19</v>
      </c>
      <c r="C106" s="49" t="s">
        <v>32</v>
      </c>
      <c r="D106" s="49">
        <v>120094</v>
      </c>
      <c r="E106" s="49" t="s">
        <v>32</v>
      </c>
      <c r="F106" s="49">
        <v>351730</v>
      </c>
      <c r="G106" s="49">
        <v>264924</v>
      </c>
      <c r="H106" s="49">
        <v>12763</v>
      </c>
      <c r="I106" s="49">
        <v>645994</v>
      </c>
      <c r="J106" s="49">
        <v>1395505</v>
      </c>
    </row>
    <row r="107" spans="1:10" ht="10.5" customHeight="1" x14ac:dyDescent="0.2">
      <c r="A107" s="19"/>
      <c r="B107" s="12" t="s">
        <v>20</v>
      </c>
      <c r="C107" s="49" t="s">
        <v>32</v>
      </c>
      <c r="D107" s="49">
        <v>157687</v>
      </c>
      <c r="E107" s="49">
        <v>3432</v>
      </c>
      <c r="F107" s="49">
        <v>45428</v>
      </c>
      <c r="G107" s="49">
        <v>5603</v>
      </c>
      <c r="H107" s="49">
        <v>504231</v>
      </c>
      <c r="I107" s="49">
        <v>53425</v>
      </c>
      <c r="J107" s="49">
        <v>769806</v>
      </c>
    </row>
    <row r="108" spans="1:10" ht="10.5" customHeight="1" x14ac:dyDescent="0.2">
      <c r="A108" s="19"/>
      <c r="B108" s="12" t="s">
        <v>21</v>
      </c>
      <c r="C108" s="49" t="s">
        <v>32</v>
      </c>
      <c r="D108" s="49">
        <v>94859</v>
      </c>
      <c r="E108" s="49" t="s">
        <v>32</v>
      </c>
      <c r="F108" s="49">
        <v>116821</v>
      </c>
      <c r="G108" s="49">
        <v>77484</v>
      </c>
      <c r="H108" s="49" t="s">
        <v>32</v>
      </c>
      <c r="I108" s="49">
        <v>118149</v>
      </c>
      <c r="J108" s="49">
        <v>407313</v>
      </c>
    </row>
    <row r="109" spans="1:10" ht="10.5" customHeight="1" x14ac:dyDescent="0.2">
      <c r="A109" s="19"/>
      <c r="B109" s="12" t="s">
        <v>22</v>
      </c>
      <c r="C109" s="49">
        <v>869440</v>
      </c>
      <c r="D109" s="49">
        <v>147010</v>
      </c>
      <c r="E109" s="49" t="s">
        <v>32</v>
      </c>
      <c r="F109" s="49">
        <v>230344</v>
      </c>
      <c r="G109" s="49">
        <v>29506</v>
      </c>
      <c r="H109" s="49">
        <v>38843</v>
      </c>
      <c r="I109" s="49">
        <v>25939</v>
      </c>
      <c r="J109" s="49">
        <v>1341082</v>
      </c>
    </row>
    <row r="110" spans="1:10" ht="10.5" customHeight="1" x14ac:dyDescent="0.2">
      <c r="A110" s="19"/>
      <c r="B110" s="12" t="s">
        <v>23</v>
      </c>
      <c r="C110" s="49" t="s">
        <v>32</v>
      </c>
      <c r="D110" s="49">
        <v>341518</v>
      </c>
      <c r="E110" s="49" t="s">
        <v>32</v>
      </c>
      <c r="F110" s="49">
        <v>131063</v>
      </c>
      <c r="G110" s="49">
        <v>18793</v>
      </c>
      <c r="H110" s="49" t="s">
        <v>32</v>
      </c>
      <c r="I110" s="49">
        <v>243899</v>
      </c>
      <c r="J110" s="49">
        <v>735273</v>
      </c>
    </row>
    <row r="111" spans="1:10" ht="10.5" customHeight="1" x14ac:dyDescent="0.2">
      <c r="A111" s="20"/>
      <c r="B111" s="12" t="s">
        <v>24</v>
      </c>
      <c r="C111" s="49" t="s">
        <v>32</v>
      </c>
      <c r="D111" s="49">
        <v>77008</v>
      </c>
      <c r="E111" s="49" t="s">
        <v>32</v>
      </c>
      <c r="F111" s="49">
        <v>89225</v>
      </c>
      <c r="G111" s="49">
        <v>168012</v>
      </c>
      <c r="H111" s="49">
        <v>66727</v>
      </c>
      <c r="I111" s="49">
        <v>2172</v>
      </c>
      <c r="J111" s="49">
        <v>403144</v>
      </c>
    </row>
    <row r="112" spans="1:10" ht="10.5" customHeight="1" x14ac:dyDescent="0.2">
      <c r="A112" s="18">
        <v>2018</v>
      </c>
      <c r="B112" s="12" t="s">
        <v>12</v>
      </c>
      <c r="C112" s="49">
        <v>8978</v>
      </c>
      <c r="D112" s="49">
        <v>280603</v>
      </c>
      <c r="E112" s="49">
        <v>64480</v>
      </c>
      <c r="F112" s="49">
        <v>86256</v>
      </c>
      <c r="G112" s="49">
        <v>93491</v>
      </c>
      <c r="H112" s="49">
        <v>48777</v>
      </c>
      <c r="I112" s="49">
        <v>470232</v>
      </c>
      <c r="J112" s="49">
        <v>1052817</v>
      </c>
    </row>
    <row r="113" spans="1:10" ht="10.5" customHeight="1" x14ac:dyDescent="0.2">
      <c r="A113" s="19"/>
      <c r="B113" s="12" t="s">
        <v>14</v>
      </c>
      <c r="C113" s="49" t="s">
        <v>32</v>
      </c>
      <c r="D113" s="49">
        <v>259647</v>
      </c>
      <c r="E113" s="49">
        <v>106808</v>
      </c>
      <c r="F113" s="49">
        <v>144651</v>
      </c>
      <c r="G113" s="49">
        <v>83122</v>
      </c>
      <c r="H113" s="49">
        <v>179608</v>
      </c>
      <c r="I113" s="49">
        <v>35672</v>
      </c>
      <c r="J113" s="49">
        <v>809508</v>
      </c>
    </row>
    <row r="114" spans="1:10" ht="10.5" customHeight="1" x14ac:dyDescent="0.2">
      <c r="A114" s="19"/>
      <c r="B114" s="12" t="s">
        <v>15</v>
      </c>
      <c r="C114" s="49" t="s">
        <v>32</v>
      </c>
      <c r="D114" s="49">
        <v>70701</v>
      </c>
      <c r="E114" s="49">
        <v>149012</v>
      </c>
      <c r="F114" s="49">
        <v>11856</v>
      </c>
      <c r="G114" s="49">
        <v>384382</v>
      </c>
      <c r="H114" s="49">
        <v>129150</v>
      </c>
      <c r="I114" s="49">
        <v>13728</v>
      </c>
      <c r="J114" s="49">
        <v>758829</v>
      </c>
    </row>
    <row r="115" spans="1:10" ht="10.5" customHeight="1" x14ac:dyDescent="0.2">
      <c r="A115" s="19"/>
      <c r="B115" s="12" t="s">
        <v>16</v>
      </c>
      <c r="C115" s="49" t="s">
        <v>32</v>
      </c>
      <c r="D115" s="49" t="s">
        <v>32</v>
      </c>
      <c r="E115" s="49" t="s">
        <v>32</v>
      </c>
      <c r="F115" s="49">
        <v>22380</v>
      </c>
      <c r="G115" s="49">
        <v>92495</v>
      </c>
      <c r="H115" s="49">
        <v>26026</v>
      </c>
      <c r="I115" s="49">
        <v>153745</v>
      </c>
      <c r="J115" s="49">
        <v>294646</v>
      </c>
    </row>
    <row r="116" spans="1:10" ht="10.5" customHeight="1" x14ac:dyDescent="0.2">
      <c r="A116" s="19"/>
      <c r="B116" s="12" t="s">
        <v>17</v>
      </c>
      <c r="C116" s="49" t="s">
        <v>32</v>
      </c>
      <c r="D116" s="49">
        <v>4629</v>
      </c>
      <c r="E116" s="49" t="s">
        <v>32</v>
      </c>
      <c r="F116" s="49">
        <v>349830</v>
      </c>
      <c r="G116" s="49">
        <v>132858</v>
      </c>
      <c r="H116" s="49">
        <v>199125</v>
      </c>
      <c r="I116" s="49">
        <v>49092</v>
      </c>
      <c r="J116" s="49">
        <v>735534</v>
      </c>
    </row>
    <row r="117" spans="1:10" ht="10.5" customHeight="1" x14ac:dyDescent="0.2">
      <c r="A117" s="19"/>
      <c r="B117" s="12" t="s">
        <v>18</v>
      </c>
      <c r="C117" s="49" t="s">
        <v>32</v>
      </c>
      <c r="D117" s="49">
        <v>1768</v>
      </c>
      <c r="E117" s="49" t="s">
        <v>32</v>
      </c>
      <c r="F117" s="49" t="s">
        <v>32</v>
      </c>
      <c r="G117" s="49">
        <v>119591</v>
      </c>
      <c r="H117" s="49">
        <v>235040</v>
      </c>
      <c r="I117" s="49">
        <v>65000</v>
      </c>
      <c r="J117" s="49">
        <v>421399</v>
      </c>
    </row>
    <row r="118" spans="1:10" ht="10.5" customHeight="1" x14ac:dyDescent="0.2">
      <c r="A118" s="19"/>
      <c r="B118" s="12" t="s">
        <v>19</v>
      </c>
      <c r="C118" s="49" t="s">
        <v>32</v>
      </c>
      <c r="D118" s="49">
        <v>44975</v>
      </c>
      <c r="E118" s="49">
        <v>160</v>
      </c>
      <c r="F118" s="49" t="s">
        <v>32</v>
      </c>
      <c r="G118" s="49">
        <v>293037</v>
      </c>
      <c r="H118" s="49">
        <v>2033</v>
      </c>
      <c r="I118" s="49">
        <v>9287</v>
      </c>
      <c r="J118" s="49">
        <v>349492</v>
      </c>
    </row>
    <row r="119" spans="1:10" ht="10.5" customHeight="1" x14ac:dyDescent="0.2">
      <c r="A119" s="19"/>
      <c r="B119" s="12" t="s">
        <v>20</v>
      </c>
      <c r="C119" s="49" t="s">
        <v>32</v>
      </c>
      <c r="D119" s="49">
        <v>3429</v>
      </c>
      <c r="E119" s="49">
        <v>6272</v>
      </c>
      <c r="F119" s="49">
        <v>15504</v>
      </c>
      <c r="G119" s="49">
        <v>6224</v>
      </c>
      <c r="H119" s="49">
        <v>111761</v>
      </c>
      <c r="I119" s="49" t="s">
        <v>32</v>
      </c>
      <c r="J119" s="49">
        <v>143190</v>
      </c>
    </row>
    <row r="120" spans="1:10" ht="10.5" customHeight="1" x14ac:dyDescent="0.2">
      <c r="A120" s="19"/>
      <c r="B120" s="12" t="s">
        <v>21</v>
      </c>
      <c r="C120" s="49" t="s">
        <v>32</v>
      </c>
      <c r="D120" s="49">
        <v>9000</v>
      </c>
      <c r="E120" s="49">
        <v>12764</v>
      </c>
      <c r="F120" s="49">
        <v>75920</v>
      </c>
      <c r="G120" s="49">
        <v>37762</v>
      </c>
      <c r="H120" s="49" t="s">
        <v>32</v>
      </c>
      <c r="I120" s="49">
        <v>69718</v>
      </c>
      <c r="J120" s="49">
        <v>205164</v>
      </c>
    </row>
    <row r="121" spans="1:10" ht="10.5" customHeight="1" x14ac:dyDescent="0.2">
      <c r="A121" s="19"/>
      <c r="B121" s="12" t="s">
        <v>22</v>
      </c>
      <c r="C121" s="49">
        <v>529542</v>
      </c>
      <c r="D121" s="49">
        <v>55039</v>
      </c>
      <c r="E121" s="49" t="s">
        <v>32</v>
      </c>
      <c r="F121" s="49" t="s">
        <v>32</v>
      </c>
      <c r="G121" s="49">
        <v>5586</v>
      </c>
      <c r="H121" s="49">
        <v>154108</v>
      </c>
      <c r="I121" s="49">
        <v>20397</v>
      </c>
      <c r="J121" s="49">
        <v>764672</v>
      </c>
    </row>
    <row r="122" spans="1:10" ht="10.5" customHeight="1" x14ac:dyDescent="0.2">
      <c r="A122" s="19"/>
      <c r="B122" s="12" t="s">
        <v>23</v>
      </c>
      <c r="C122" s="49" t="s">
        <v>32</v>
      </c>
      <c r="D122" s="49">
        <v>8553</v>
      </c>
      <c r="E122" s="49">
        <v>74780</v>
      </c>
      <c r="F122" s="49">
        <v>24037</v>
      </c>
      <c r="G122" s="49">
        <v>183308</v>
      </c>
      <c r="H122" s="49">
        <v>65084</v>
      </c>
      <c r="I122" s="49">
        <v>1096017</v>
      </c>
      <c r="J122" s="49">
        <v>1451779</v>
      </c>
    </row>
    <row r="123" spans="1:10" ht="10.5" customHeight="1" x14ac:dyDescent="0.2">
      <c r="A123" s="20"/>
      <c r="B123" s="12" t="s">
        <v>24</v>
      </c>
      <c r="C123" s="49">
        <v>224</v>
      </c>
      <c r="D123" s="49">
        <v>55736</v>
      </c>
      <c r="E123" s="49" t="s">
        <v>32</v>
      </c>
      <c r="F123" s="49">
        <v>1328</v>
      </c>
      <c r="G123" s="49">
        <v>33573</v>
      </c>
      <c r="H123" s="49" t="s">
        <v>32</v>
      </c>
      <c r="I123" s="49">
        <v>62191</v>
      </c>
      <c r="J123" s="49">
        <v>153052</v>
      </c>
    </row>
    <row r="124" spans="1:10" ht="10.5" customHeight="1" x14ac:dyDescent="0.2">
      <c r="A124" s="18">
        <v>2019</v>
      </c>
      <c r="B124" s="12" t="s">
        <v>12</v>
      </c>
      <c r="C124" s="49">
        <v>56220</v>
      </c>
      <c r="D124" s="49">
        <v>84811</v>
      </c>
      <c r="E124" s="49" t="s">
        <v>32</v>
      </c>
      <c r="F124" s="49">
        <v>2954</v>
      </c>
      <c r="G124" s="49">
        <v>63794</v>
      </c>
      <c r="H124" s="49">
        <v>1571</v>
      </c>
      <c r="I124" s="49" t="s">
        <v>32</v>
      </c>
      <c r="J124" s="49">
        <v>209350</v>
      </c>
    </row>
    <row r="125" spans="1:10" ht="10.5" customHeight="1" x14ac:dyDescent="0.2">
      <c r="A125" s="19"/>
      <c r="B125" s="12" t="s">
        <v>14</v>
      </c>
      <c r="C125" s="49" t="s">
        <v>32</v>
      </c>
      <c r="D125" s="49">
        <v>14215</v>
      </c>
      <c r="E125" s="49" t="s">
        <v>32</v>
      </c>
      <c r="F125" s="49">
        <v>4026</v>
      </c>
      <c r="G125" s="49">
        <v>24960</v>
      </c>
      <c r="H125" s="49">
        <v>49566</v>
      </c>
      <c r="I125" s="49">
        <v>36700</v>
      </c>
      <c r="J125" s="49">
        <v>129467</v>
      </c>
    </row>
    <row r="126" spans="1:10" ht="10.5" customHeight="1" x14ac:dyDescent="0.2">
      <c r="A126" s="19"/>
      <c r="B126" s="12" t="s">
        <v>15</v>
      </c>
      <c r="C126" s="49" t="s">
        <v>32</v>
      </c>
      <c r="D126" s="49">
        <v>203044</v>
      </c>
      <c r="E126" s="49" t="s">
        <v>32</v>
      </c>
      <c r="F126" s="49">
        <v>19334</v>
      </c>
      <c r="G126" s="49">
        <v>29065</v>
      </c>
      <c r="H126" s="49">
        <v>66109</v>
      </c>
      <c r="I126" s="49">
        <v>127329</v>
      </c>
      <c r="J126" s="49">
        <v>444881</v>
      </c>
    </row>
    <row r="127" spans="1:10" ht="10.5" customHeight="1" x14ac:dyDescent="0.2">
      <c r="A127" s="19"/>
      <c r="B127" s="12" t="s">
        <v>16</v>
      </c>
      <c r="C127" s="49" t="s">
        <v>32</v>
      </c>
      <c r="D127" s="49">
        <v>145338</v>
      </c>
      <c r="E127" s="49">
        <v>19536</v>
      </c>
      <c r="F127" s="49">
        <v>65354</v>
      </c>
      <c r="G127" s="49">
        <v>466383</v>
      </c>
      <c r="H127" s="49">
        <v>137280</v>
      </c>
      <c r="I127" s="49" t="s">
        <v>32</v>
      </c>
      <c r="J127" s="49">
        <v>833891</v>
      </c>
    </row>
    <row r="128" spans="1:10" ht="10.5" customHeight="1" x14ac:dyDescent="0.2">
      <c r="A128" s="19"/>
      <c r="B128" s="12" t="s">
        <v>17</v>
      </c>
      <c r="C128" s="49" t="s">
        <v>32</v>
      </c>
      <c r="D128" s="49">
        <v>69720</v>
      </c>
      <c r="E128" s="49" t="s">
        <v>32</v>
      </c>
      <c r="F128" s="49">
        <v>49920</v>
      </c>
      <c r="G128" s="49">
        <v>185596</v>
      </c>
      <c r="H128" s="49">
        <v>13216</v>
      </c>
      <c r="I128" s="49" t="s">
        <v>32</v>
      </c>
      <c r="J128" s="49">
        <v>318452</v>
      </c>
    </row>
    <row r="129" spans="1:10" ht="10.5" customHeight="1" x14ac:dyDescent="0.2">
      <c r="A129" s="19"/>
      <c r="B129" s="12" t="s">
        <v>18</v>
      </c>
      <c r="C129" s="49" t="s">
        <v>32</v>
      </c>
      <c r="D129" s="49">
        <v>221680</v>
      </c>
      <c r="E129" s="49" t="s">
        <v>32</v>
      </c>
      <c r="F129" s="49">
        <v>80898</v>
      </c>
      <c r="G129" s="49">
        <v>64767</v>
      </c>
      <c r="H129" s="49">
        <v>131904</v>
      </c>
      <c r="I129" s="49">
        <v>58344</v>
      </c>
      <c r="J129" s="49">
        <v>557593</v>
      </c>
    </row>
    <row r="130" spans="1:10" ht="10.5" customHeight="1" x14ac:dyDescent="0.2">
      <c r="A130" s="19"/>
      <c r="B130" s="12" t="s">
        <v>19</v>
      </c>
      <c r="C130" s="49">
        <v>25440</v>
      </c>
      <c r="D130" s="49">
        <v>31458</v>
      </c>
      <c r="E130" s="49">
        <v>29824</v>
      </c>
      <c r="F130" s="49">
        <v>44291</v>
      </c>
      <c r="G130" s="49">
        <v>380915</v>
      </c>
      <c r="H130" s="49">
        <v>62068</v>
      </c>
      <c r="I130" s="49">
        <v>212891</v>
      </c>
      <c r="J130" s="49">
        <v>786887</v>
      </c>
    </row>
    <row r="131" spans="1:10" ht="10.5" customHeight="1" x14ac:dyDescent="0.2">
      <c r="A131" s="19"/>
      <c r="B131" s="12" t="s">
        <v>20</v>
      </c>
      <c r="C131" s="49">
        <v>6464</v>
      </c>
      <c r="D131" s="49" t="s">
        <v>32</v>
      </c>
      <c r="E131" s="49" t="s">
        <v>32</v>
      </c>
      <c r="F131" s="49" t="s">
        <v>32</v>
      </c>
      <c r="G131" s="49">
        <v>51392</v>
      </c>
      <c r="H131" s="49" t="s">
        <v>32</v>
      </c>
      <c r="I131" s="49">
        <v>22880</v>
      </c>
      <c r="J131" s="49">
        <v>80736</v>
      </c>
    </row>
    <row r="132" spans="1:10" ht="10.5" customHeight="1" x14ac:dyDescent="0.2">
      <c r="A132" s="19"/>
      <c r="B132" s="12" t="s">
        <v>21</v>
      </c>
      <c r="C132" s="49" t="s">
        <v>32</v>
      </c>
      <c r="D132" s="49">
        <v>6745</v>
      </c>
      <c r="E132" s="49" t="s">
        <v>32</v>
      </c>
      <c r="F132" s="49">
        <v>126000</v>
      </c>
      <c r="G132" s="49">
        <v>56338</v>
      </c>
      <c r="H132" s="49" t="s">
        <v>32</v>
      </c>
      <c r="I132" s="49">
        <v>208894</v>
      </c>
      <c r="J132" s="49">
        <v>397977</v>
      </c>
    </row>
    <row r="133" spans="1:10" ht="10.5" customHeight="1" x14ac:dyDescent="0.2">
      <c r="A133" s="19"/>
      <c r="B133" s="12" t="s">
        <v>22</v>
      </c>
      <c r="C133" s="49" t="s">
        <v>32</v>
      </c>
      <c r="D133" s="49">
        <v>27984</v>
      </c>
      <c r="E133" s="49" t="s">
        <v>32</v>
      </c>
      <c r="F133" s="49">
        <v>20619</v>
      </c>
      <c r="G133" s="49">
        <v>275075</v>
      </c>
      <c r="H133" s="49">
        <v>97145</v>
      </c>
      <c r="I133" s="49">
        <v>132776</v>
      </c>
      <c r="J133" s="49">
        <v>553599</v>
      </c>
    </row>
    <row r="134" spans="1:10" ht="10.5" customHeight="1" x14ac:dyDescent="0.2">
      <c r="A134" s="19"/>
      <c r="B134" s="12" t="s">
        <v>23</v>
      </c>
      <c r="C134" s="49" t="s">
        <v>32</v>
      </c>
      <c r="D134" s="49">
        <v>93901</v>
      </c>
      <c r="E134" s="49">
        <v>39220</v>
      </c>
      <c r="F134" s="49">
        <v>194296</v>
      </c>
      <c r="G134" s="49">
        <v>54837</v>
      </c>
      <c r="H134" s="49">
        <v>1093</v>
      </c>
      <c r="I134" s="49" t="s">
        <v>32</v>
      </c>
      <c r="J134" s="49">
        <v>383347</v>
      </c>
    </row>
    <row r="135" spans="1:10" ht="10.5" customHeight="1" x14ac:dyDescent="0.2">
      <c r="A135" s="20"/>
      <c r="B135" s="12" t="s">
        <v>24</v>
      </c>
      <c r="C135" s="49" t="s">
        <v>32</v>
      </c>
      <c r="D135" s="49">
        <v>31616</v>
      </c>
      <c r="E135" s="49" t="s">
        <v>32</v>
      </c>
      <c r="F135" s="49">
        <v>150082</v>
      </c>
      <c r="G135" s="49">
        <v>5056</v>
      </c>
      <c r="H135" s="49">
        <v>49842</v>
      </c>
      <c r="I135" s="49">
        <v>14</v>
      </c>
      <c r="J135" s="49">
        <v>236610</v>
      </c>
    </row>
    <row r="136" spans="1:10" ht="10.5" customHeight="1" x14ac:dyDescent="0.2">
      <c r="A136" s="18">
        <v>2020</v>
      </c>
      <c r="B136" s="12" t="s">
        <v>12</v>
      </c>
      <c r="C136" s="49" t="s">
        <v>32</v>
      </c>
      <c r="D136" s="49" t="s">
        <v>32</v>
      </c>
      <c r="E136" s="49">
        <v>10486</v>
      </c>
      <c r="F136" s="49" t="s">
        <v>32</v>
      </c>
      <c r="G136" s="49">
        <v>1361</v>
      </c>
      <c r="H136" s="49" t="s">
        <v>32</v>
      </c>
      <c r="I136" s="49">
        <v>16521</v>
      </c>
      <c r="J136" s="49">
        <v>28368</v>
      </c>
    </row>
    <row r="137" spans="1:10" ht="10.5" customHeight="1" x14ac:dyDescent="0.2">
      <c r="A137" s="19"/>
      <c r="B137" s="12" t="s">
        <v>14</v>
      </c>
      <c r="C137" s="49" t="s">
        <v>32</v>
      </c>
      <c r="D137" s="49">
        <v>287450</v>
      </c>
      <c r="E137" s="49">
        <v>78958</v>
      </c>
      <c r="F137" s="49">
        <v>98126</v>
      </c>
      <c r="G137" s="49">
        <v>73147</v>
      </c>
      <c r="H137" s="49">
        <v>365764</v>
      </c>
      <c r="I137" s="49">
        <v>47282</v>
      </c>
      <c r="J137" s="49">
        <v>950727</v>
      </c>
    </row>
    <row r="138" spans="1:10" ht="10.5" customHeight="1" x14ac:dyDescent="0.2">
      <c r="A138" s="19"/>
      <c r="B138" s="12" t="s">
        <v>15</v>
      </c>
      <c r="C138" s="49" t="s">
        <v>32</v>
      </c>
      <c r="D138" s="49">
        <v>10965</v>
      </c>
      <c r="E138" s="49" t="s">
        <v>32</v>
      </c>
      <c r="F138" s="49">
        <v>940691</v>
      </c>
      <c r="G138" s="49">
        <v>25310</v>
      </c>
      <c r="H138" s="49">
        <v>131811</v>
      </c>
      <c r="I138" s="49">
        <v>56300</v>
      </c>
      <c r="J138" s="49">
        <v>1165077</v>
      </c>
    </row>
    <row r="139" spans="1:10" ht="10.5" customHeight="1" x14ac:dyDescent="0.2">
      <c r="A139" s="19"/>
      <c r="B139" s="12" t="s">
        <v>16</v>
      </c>
      <c r="C139" s="49" t="s">
        <v>32</v>
      </c>
      <c r="D139" s="49">
        <v>151530</v>
      </c>
      <c r="E139" s="49" t="s">
        <v>32</v>
      </c>
      <c r="F139" s="49">
        <v>505824</v>
      </c>
      <c r="G139" s="49">
        <v>143683</v>
      </c>
      <c r="H139" s="49">
        <v>1802</v>
      </c>
      <c r="I139" s="49">
        <v>58240</v>
      </c>
      <c r="J139" s="49">
        <v>861079</v>
      </c>
    </row>
    <row r="140" spans="1:10" ht="10.5" customHeight="1" x14ac:dyDescent="0.2">
      <c r="A140" s="19"/>
      <c r="B140" s="12" t="s">
        <v>17</v>
      </c>
      <c r="C140" s="49" t="s">
        <v>32</v>
      </c>
      <c r="D140" s="49" t="s">
        <v>32</v>
      </c>
      <c r="E140" s="49" t="s">
        <v>32</v>
      </c>
      <c r="F140" s="49">
        <v>446748</v>
      </c>
      <c r="G140" s="49">
        <v>1824306</v>
      </c>
      <c r="H140" s="49" t="s">
        <v>32</v>
      </c>
      <c r="I140" s="49" t="s">
        <v>32</v>
      </c>
      <c r="J140" s="49">
        <v>2271054</v>
      </c>
    </row>
    <row r="141" spans="1:10" ht="10.5" customHeight="1" x14ac:dyDescent="0.2">
      <c r="A141" s="19"/>
      <c r="B141" s="12" t="s">
        <v>18</v>
      </c>
      <c r="C141" s="49" t="s">
        <v>32</v>
      </c>
      <c r="D141" s="49">
        <v>712461</v>
      </c>
      <c r="E141" s="49" t="s">
        <v>32</v>
      </c>
      <c r="F141" s="49">
        <v>227431</v>
      </c>
      <c r="G141" s="49">
        <v>658068</v>
      </c>
      <c r="H141" s="49">
        <v>40680</v>
      </c>
      <c r="I141" s="49">
        <v>9869</v>
      </c>
      <c r="J141" s="49">
        <v>1648509</v>
      </c>
    </row>
    <row r="142" spans="1:10" ht="10.5" customHeight="1" x14ac:dyDescent="0.2">
      <c r="A142" s="19"/>
      <c r="B142" s="12" t="s">
        <v>19</v>
      </c>
      <c r="C142" s="49">
        <v>29556</v>
      </c>
      <c r="D142" s="49">
        <v>20751</v>
      </c>
      <c r="E142" s="49">
        <v>20863</v>
      </c>
      <c r="F142" s="49">
        <v>29710</v>
      </c>
      <c r="G142" s="49">
        <v>4281139</v>
      </c>
      <c r="H142" s="49">
        <v>341877</v>
      </c>
      <c r="I142" s="49" t="s">
        <v>32</v>
      </c>
      <c r="J142" s="49">
        <v>4723896</v>
      </c>
    </row>
    <row r="143" spans="1:10" ht="10.5" customHeight="1" x14ac:dyDescent="0.2">
      <c r="A143" s="19"/>
      <c r="B143" s="12" t="s">
        <v>20</v>
      </c>
      <c r="C143" s="49">
        <v>1170</v>
      </c>
      <c r="D143" s="49">
        <v>104302</v>
      </c>
      <c r="E143" s="49" t="s">
        <v>32</v>
      </c>
      <c r="F143" s="49" t="s">
        <v>32</v>
      </c>
      <c r="G143" s="49">
        <v>523355</v>
      </c>
      <c r="H143" s="49">
        <v>635237</v>
      </c>
      <c r="I143" s="49">
        <v>19579</v>
      </c>
      <c r="J143" s="49">
        <v>1283643</v>
      </c>
    </row>
    <row r="144" spans="1:10" ht="10.5" customHeight="1" x14ac:dyDescent="0.2">
      <c r="A144" s="19"/>
      <c r="B144" s="12" t="s">
        <v>21</v>
      </c>
      <c r="C144" s="49">
        <v>10462</v>
      </c>
      <c r="D144" s="49">
        <v>49987</v>
      </c>
      <c r="E144" s="49" t="s">
        <v>32</v>
      </c>
      <c r="F144" s="49">
        <v>523863</v>
      </c>
      <c r="G144" s="49">
        <v>61233</v>
      </c>
      <c r="H144" s="49">
        <v>1032933</v>
      </c>
      <c r="I144" s="49">
        <v>27560</v>
      </c>
      <c r="J144" s="49">
        <v>1706038</v>
      </c>
    </row>
    <row r="145" spans="1:10" ht="10.5" customHeight="1" x14ac:dyDescent="0.2">
      <c r="A145" s="19"/>
      <c r="B145" s="12" t="s">
        <v>22</v>
      </c>
      <c r="C145" s="49" t="s">
        <v>32</v>
      </c>
      <c r="D145" s="49">
        <v>347572</v>
      </c>
      <c r="E145" s="49">
        <v>24012</v>
      </c>
      <c r="F145" s="49" t="s">
        <v>32</v>
      </c>
      <c r="G145" s="49">
        <v>51264</v>
      </c>
      <c r="H145" s="49">
        <v>145128</v>
      </c>
      <c r="I145" s="49">
        <v>485440</v>
      </c>
      <c r="J145" s="49">
        <v>1053416</v>
      </c>
    </row>
    <row r="146" spans="1:10" ht="10.5" customHeight="1" x14ac:dyDescent="0.2">
      <c r="A146" s="19"/>
      <c r="B146" s="12" t="s">
        <v>23</v>
      </c>
      <c r="C146" s="49" t="s">
        <v>32</v>
      </c>
      <c r="D146" s="49">
        <v>17958</v>
      </c>
      <c r="E146" s="49" t="s">
        <v>32</v>
      </c>
      <c r="F146" s="49">
        <v>15822</v>
      </c>
      <c r="G146" s="49">
        <v>253950</v>
      </c>
      <c r="H146" s="49">
        <v>2584</v>
      </c>
      <c r="I146" s="49">
        <v>7944</v>
      </c>
      <c r="J146" s="49">
        <v>298258</v>
      </c>
    </row>
    <row r="147" spans="1:10" ht="10.5" customHeight="1" x14ac:dyDescent="0.2">
      <c r="A147" s="20"/>
      <c r="B147" s="12" t="s">
        <v>24</v>
      </c>
      <c r="C147" s="49" t="s">
        <v>32</v>
      </c>
      <c r="D147" s="49">
        <v>51117</v>
      </c>
      <c r="E147" s="49" t="s">
        <v>32</v>
      </c>
      <c r="F147" s="49">
        <v>658551</v>
      </c>
      <c r="G147" s="49">
        <v>43275</v>
      </c>
      <c r="H147" s="49">
        <v>159766</v>
      </c>
      <c r="I147" s="49">
        <v>75278</v>
      </c>
      <c r="J147" s="49">
        <v>987987</v>
      </c>
    </row>
    <row r="148" spans="1:10" ht="10.5" customHeight="1" x14ac:dyDescent="0.2">
      <c r="A148" s="18">
        <v>2021</v>
      </c>
      <c r="B148" s="12" t="s">
        <v>12</v>
      </c>
      <c r="C148" s="49" t="s">
        <v>32</v>
      </c>
      <c r="D148" s="49" t="s">
        <v>32</v>
      </c>
      <c r="E148" s="49">
        <v>46138</v>
      </c>
      <c r="F148" s="49">
        <v>16250</v>
      </c>
      <c r="G148" s="49">
        <v>105449</v>
      </c>
      <c r="H148" s="49">
        <v>102073</v>
      </c>
      <c r="I148" s="49">
        <v>257385</v>
      </c>
      <c r="J148" s="49">
        <v>527295</v>
      </c>
    </row>
    <row r="149" spans="1:10" ht="10.5" customHeight="1" x14ac:dyDescent="0.2">
      <c r="A149" s="19"/>
      <c r="B149" s="12" t="s">
        <v>14</v>
      </c>
      <c r="C149" s="49" t="s">
        <v>32</v>
      </c>
      <c r="D149" s="49">
        <v>80725</v>
      </c>
      <c r="E149" s="49" t="s">
        <v>32</v>
      </c>
      <c r="F149" s="49">
        <v>235755</v>
      </c>
      <c r="G149" s="49">
        <v>44452</v>
      </c>
      <c r="H149" s="49">
        <v>9244</v>
      </c>
      <c r="I149" s="49">
        <v>25440</v>
      </c>
      <c r="J149" s="49">
        <v>395616</v>
      </c>
    </row>
    <row r="150" spans="1:10" ht="10.5" customHeight="1" x14ac:dyDescent="0.2">
      <c r="A150" s="19"/>
      <c r="B150" s="12" t="s">
        <v>15</v>
      </c>
      <c r="C150" s="49" t="s">
        <v>32</v>
      </c>
      <c r="D150" s="49">
        <v>25272</v>
      </c>
      <c r="E150" s="49">
        <v>2120</v>
      </c>
      <c r="F150" s="49" t="s">
        <v>32</v>
      </c>
      <c r="G150" s="49">
        <v>285724</v>
      </c>
      <c r="H150" s="49">
        <v>90934</v>
      </c>
      <c r="I150" s="49">
        <v>223</v>
      </c>
      <c r="J150" s="49">
        <v>404273</v>
      </c>
    </row>
    <row r="151" spans="1:10" ht="10.5" customHeight="1" x14ac:dyDescent="0.2">
      <c r="A151" s="19"/>
      <c r="B151" s="12" t="s">
        <v>16</v>
      </c>
      <c r="C151" s="49" t="s">
        <v>32</v>
      </c>
      <c r="D151" s="49">
        <v>11632</v>
      </c>
      <c r="E151" s="49" t="s">
        <v>32</v>
      </c>
      <c r="F151" s="49">
        <v>246565</v>
      </c>
      <c r="G151" s="49">
        <v>449650</v>
      </c>
      <c r="H151" s="49">
        <v>921265</v>
      </c>
      <c r="I151" s="49">
        <v>29432</v>
      </c>
      <c r="J151" s="49">
        <v>1658544</v>
      </c>
    </row>
    <row r="152" spans="1:10" ht="10.5" customHeight="1" x14ac:dyDescent="0.2">
      <c r="A152" s="19"/>
      <c r="B152" s="12" t="s">
        <v>17</v>
      </c>
      <c r="C152" s="49">
        <v>1148114</v>
      </c>
      <c r="D152" s="49">
        <v>67808</v>
      </c>
      <c r="E152" s="49" t="s">
        <v>32</v>
      </c>
      <c r="F152" s="49">
        <v>21139</v>
      </c>
      <c r="G152" s="49">
        <v>52759</v>
      </c>
      <c r="H152" s="49">
        <v>60351</v>
      </c>
      <c r="I152" s="49" t="s">
        <v>32</v>
      </c>
      <c r="J152" s="49">
        <v>1350171</v>
      </c>
    </row>
    <row r="153" spans="1:10" ht="10.5" customHeight="1" x14ac:dyDescent="0.2">
      <c r="A153" s="19"/>
      <c r="B153" s="12" t="s">
        <v>18</v>
      </c>
      <c r="C153" s="49" t="s">
        <v>32</v>
      </c>
      <c r="D153" s="49">
        <v>5079</v>
      </c>
      <c r="E153" s="49" t="s">
        <v>32</v>
      </c>
      <c r="F153" s="49">
        <v>30634</v>
      </c>
      <c r="G153" s="49">
        <v>15203</v>
      </c>
      <c r="H153" s="49">
        <v>15201</v>
      </c>
      <c r="I153" s="49" t="s">
        <v>32</v>
      </c>
      <c r="J153" s="49">
        <v>66117</v>
      </c>
    </row>
    <row r="154" spans="1:10" ht="10.5" customHeight="1" x14ac:dyDescent="0.2">
      <c r="A154" s="19"/>
      <c r="B154" s="12" t="s">
        <v>19</v>
      </c>
      <c r="C154" s="49">
        <v>638120</v>
      </c>
      <c r="D154" s="49">
        <v>3080</v>
      </c>
      <c r="E154" s="49">
        <v>118720</v>
      </c>
      <c r="F154" s="49">
        <v>1878990</v>
      </c>
      <c r="G154" s="49">
        <v>429599</v>
      </c>
      <c r="H154" s="49">
        <v>2120</v>
      </c>
      <c r="I154" s="49">
        <v>28978</v>
      </c>
      <c r="J154" s="49">
        <v>3099607</v>
      </c>
    </row>
    <row r="155" spans="1:10" ht="10.5" customHeight="1" x14ac:dyDescent="0.2">
      <c r="A155" s="19"/>
      <c r="B155" s="12" t="s">
        <v>20</v>
      </c>
      <c r="C155" s="49" t="s">
        <v>32</v>
      </c>
      <c r="D155" s="49" t="s">
        <v>32</v>
      </c>
      <c r="E155" s="49" t="s">
        <v>32</v>
      </c>
      <c r="F155" s="49">
        <v>33912</v>
      </c>
      <c r="G155" s="49">
        <v>109400</v>
      </c>
      <c r="H155" s="49">
        <v>20141</v>
      </c>
      <c r="I155" s="49">
        <v>413607</v>
      </c>
      <c r="J155" s="49">
        <v>577060</v>
      </c>
    </row>
    <row r="156" spans="1:10" ht="10.5" customHeight="1" x14ac:dyDescent="0.2">
      <c r="A156" s="19"/>
      <c r="B156" s="12" t="s">
        <v>21</v>
      </c>
      <c r="C156" s="49" t="s">
        <v>32</v>
      </c>
      <c r="D156" s="49" t="s">
        <v>32</v>
      </c>
      <c r="E156" s="49" t="s">
        <v>32</v>
      </c>
      <c r="F156" s="49">
        <v>118764</v>
      </c>
      <c r="G156" s="49">
        <v>11693</v>
      </c>
      <c r="H156" s="49">
        <v>22285</v>
      </c>
      <c r="I156" s="49" t="s">
        <v>32</v>
      </c>
      <c r="J156" s="49">
        <v>152742</v>
      </c>
    </row>
    <row r="157" spans="1:10" ht="10.5" customHeight="1" x14ac:dyDescent="0.2">
      <c r="A157" s="19"/>
      <c r="B157" s="12" t="s">
        <v>22</v>
      </c>
      <c r="C157" s="49" t="s">
        <v>32</v>
      </c>
      <c r="D157" s="49">
        <v>226062</v>
      </c>
      <c r="E157" s="49" t="s">
        <v>32</v>
      </c>
      <c r="F157" s="49">
        <v>165378</v>
      </c>
      <c r="G157" s="49">
        <v>789968</v>
      </c>
      <c r="H157" s="49">
        <v>454844</v>
      </c>
      <c r="I157" s="49" t="s">
        <v>32</v>
      </c>
      <c r="J157" s="49">
        <v>1636252</v>
      </c>
    </row>
    <row r="158" spans="1:10" ht="10.5" customHeight="1" x14ac:dyDescent="0.2">
      <c r="A158" s="19"/>
      <c r="B158" s="12" t="s">
        <v>23</v>
      </c>
      <c r="C158" s="49" t="s">
        <v>32</v>
      </c>
      <c r="D158" s="49">
        <v>8586</v>
      </c>
      <c r="E158" s="49">
        <v>25175</v>
      </c>
      <c r="F158" s="49">
        <v>21724</v>
      </c>
      <c r="G158" s="49">
        <v>713990</v>
      </c>
      <c r="H158" s="49">
        <v>70122</v>
      </c>
      <c r="I158" s="49" t="s">
        <v>32</v>
      </c>
      <c r="J158" s="49">
        <v>839597</v>
      </c>
    </row>
    <row r="159" spans="1:10" ht="10.5" customHeight="1" x14ac:dyDescent="0.2">
      <c r="A159" s="20"/>
      <c r="B159" s="12" t="s">
        <v>24</v>
      </c>
      <c r="C159" s="49" t="s">
        <v>32</v>
      </c>
      <c r="D159" s="49">
        <v>6360</v>
      </c>
      <c r="E159" s="49" t="s">
        <v>32</v>
      </c>
      <c r="F159" s="49">
        <v>55736</v>
      </c>
      <c r="G159" s="49">
        <v>97366</v>
      </c>
      <c r="H159" s="49" t="s">
        <v>32</v>
      </c>
      <c r="I159" s="49" t="s">
        <v>32</v>
      </c>
      <c r="J159" s="49">
        <v>159462</v>
      </c>
    </row>
    <row r="160" spans="1:10" ht="10.5" customHeight="1" x14ac:dyDescent="0.2">
      <c r="A160" s="39" t="s">
        <v>36</v>
      </c>
      <c r="B160" s="48"/>
      <c r="C160" s="48"/>
      <c r="D160" s="48"/>
      <c r="E160" s="48"/>
      <c r="F160" s="48"/>
      <c r="G160" s="48"/>
      <c r="H160" s="48"/>
      <c r="I160" s="48"/>
      <c r="J160" s="48"/>
    </row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</sheetData>
  <mergeCells count="1">
    <mergeCell ref="A1:J1"/>
  </mergeCells>
  <pageMargins left="0.78749999999999998" right="0.78749999999999998" top="0.59027777777777801" bottom="0.51180555555555496" header="0.51180555555555496" footer="0.51180555555555496"/>
  <pageSetup paperSize="9" scale="93" firstPageNumber="0" orientation="portrait" horizontalDpi="300" verticalDpi="300" r:id="rId1"/>
  <rowBreaks count="2" manualBreakCount="2">
    <brk id="75" max="16383" man="1"/>
    <brk id="147" max="9" man="1"/>
  </rowBreaks>
  <ignoredErrors>
    <ignoredError sqref="A4:B147 B148:B15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ME164"/>
  <sheetViews>
    <sheetView showGridLines="0" zoomScaleNormal="100" workbookViewId="0">
      <selection sqref="A1:J1"/>
    </sheetView>
  </sheetViews>
  <sheetFormatPr defaultColWidth="8" defaultRowHeight="12.75" x14ac:dyDescent="0.2"/>
  <cols>
    <col min="1" max="10" width="8.7109375" style="15" customWidth="1"/>
    <col min="11" max="1019" width="8" style="28"/>
  </cols>
  <sheetData>
    <row r="1" spans="1:43" ht="27.75" customHeight="1" x14ac:dyDescent="0.2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</row>
    <row r="2" spans="1:43" ht="9.9499999999999993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</row>
    <row r="3" spans="1:43" ht="9.9499999999999993" customHeight="1" x14ac:dyDescent="0.2">
      <c r="A3" s="41" t="s">
        <v>27</v>
      </c>
      <c r="B3" s="41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42" t="s">
        <v>29</v>
      </c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</row>
    <row r="4" spans="1:43" ht="9.9499999999999993" customHeight="1" x14ac:dyDescent="0.2">
      <c r="A4" s="43" t="s">
        <v>30</v>
      </c>
      <c r="B4" s="12" t="s">
        <v>12</v>
      </c>
      <c r="C4" s="44">
        <v>255</v>
      </c>
      <c r="D4" s="44">
        <v>1215</v>
      </c>
      <c r="E4" s="44">
        <v>270</v>
      </c>
      <c r="F4" s="44">
        <v>1435</v>
      </c>
      <c r="G4" s="44">
        <v>1020</v>
      </c>
      <c r="H4" s="44">
        <v>1070</v>
      </c>
      <c r="I4" s="44">
        <v>1180</v>
      </c>
      <c r="J4" s="44">
        <v>6450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</row>
    <row r="5" spans="1:43" ht="9.9499999999999993" customHeight="1" x14ac:dyDescent="0.2">
      <c r="A5" s="46"/>
      <c r="B5" s="12" t="s">
        <v>14</v>
      </c>
      <c r="C5" s="44">
        <v>160</v>
      </c>
      <c r="D5" s="44">
        <v>875</v>
      </c>
      <c r="E5" s="44">
        <v>165</v>
      </c>
      <c r="F5" s="44">
        <v>810</v>
      </c>
      <c r="G5" s="44">
        <v>650</v>
      </c>
      <c r="H5" s="44">
        <v>825</v>
      </c>
      <c r="I5" s="44">
        <v>725</v>
      </c>
      <c r="J5" s="44">
        <v>4210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</row>
    <row r="6" spans="1:43" ht="9.9499999999999993" customHeight="1" x14ac:dyDescent="0.2">
      <c r="A6" s="46"/>
      <c r="B6" s="12" t="s">
        <v>15</v>
      </c>
      <c r="C6" s="44">
        <v>200</v>
      </c>
      <c r="D6" s="44">
        <v>790</v>
      </c>
      <c r="E6" s="44">
        <v>160</v>
      </c>
      <c r="F6" s="44">
        <v>925</v>
      </c>
      <c r="G6" s="44">
        <v>680</v>
      </c>
      <c r="H6" s="44">
        <v>820</v>
      </c>
      <c r="I6" s="44">
        <v>755</v>
      </c>
      <c r="J6" s="44">
        <v>4330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</row>
    <row r="7" spans="1:43" ht="9.9499999999999993" customHeight="1" x14ac:dyDescent="0.2">
      <c r="A7" s="46"/>
      <c r="B7" s="12" t="s">
        <v>16</v>
      </c>
      <c r="C7" s="44">
        <v>200</v>
      </c>
      <c r="D7" s="44">
        <v>775</v>
      </c>
      <c r="E7" s="44">
        <v>255</v>
      </c>
      <c r="F7" s="44">
        <v>900</v>
      </c>
      <c r="G7" s="44">
        <v>645</v>
      </c>
      <c r="H7" s="44">
        <v>815</v>
      </c>
      <c r="I7" s="44">
        <v>700</v>
      </c>
      <c r="J7" s="44">
        <v>4290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</row>
    <row r="8" spans="1:43" ht="9.9499999999999993" customHeight="1" x14ac:dyDescent="0.2">
      <c r="A8" s="46"/>
      <c r="B8" s="12" t="s">
        <v>17</v>
      </c>
      <c r="C8" s="44">
        <v>255</v>
      </c>
      <c r="D8" s="44">
        <v>1405</v>
      </c>
      <c r="E8" s="44">
        <v>195</v>
      </c>
      <c r="F8" s="44">
        <v>1010</v>
      </c>
      <c r="G8" s="44">
        <v>750</v>
      </c>
      <c r="H8" s="44">
        <v>975</v>
      </c>
      <c r="I8" s="44">
        <v>875</v>
      </c>
      <c r="J8" s="44">
        <v>5465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</row>
    <row r="9" spans="1:43" ht="9.9499999999999993" customHeight="1" x14ac:dyDescent="0.2">
      <c r="A9" s="46"/>
      <c r="B9" s="12" t="s">
        <v>18</v>
      </c>
      <c r="C9" s="44">
        <v>115</v>
      </c>
      <c r="D9" s="44">
        <v>995</v>
      </c>
      <c r="E9" s="44">
        <v>155</v>
      </c>
      <c r="F9" s="44">
        <v>585</v>
      </c>
      <c r="G9" s="44">
        <v>460</v>
      </c>
      <c r="H9" s="44">
        <v>700</v>
      </c>
      <c r="I9" s="44">
        <v>615</v>
      </c>
      <c r="J9" s="44">
        <v>3625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pans="1:43" ht="9.9499999999999993" customHeight="1" x14ac:dyDescent="0.2">
      <c r="A10" s="46"/>
      <c r="B10" s="12" t="s">
        <v>19</v>
      </c>
      <c r="C10" s="44">
        <v>160</v>
      </c>
      <c r="D10" s="44">
        <v>920</v>
      </c>
      <c r="E10" s="44">
        <v>255</v>
      </c>
      <c r="F10" s="44">
        <v>865</v>
      </c>
      <c r="G10" s="44">
        <v>580</v>
      </c>
      <c r="H10" s="44">
        <v>860</v>
      </c>
      <c r="I10" s="44">
        <v>670</v>
      </c>
      <c r="J10" s="44">
        <v>4305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</row>
    <row r="11" spans="1:43" ht="9.9499999999999993" customHeight="1" x14ac:dyDescent="0.2">
      <c r="A11" s="46"/>
      <c r="B11" s="12" t="s">
        <v>20</v>
      </c>
      <c r="C11" s="44">
        <v>100</v>
      </c>
      <c r="D11" s="44">
        <v>835</v>
      </c>
      <c r="E11" s="44">
        <v>280</v>
      </c>
      <c r="F11" s="44">
        <v>670</v>
      </c>
      <c r="G11" s="44">
        <v>525</v>
      </c>
      <c r="H11" s="44">
        <v>515</v>
      </c>
      <c r="I11" s="44">
        <v>635</v>
      </c>
      <c r="J11" s="44">
        <v>3565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</row>
    <row r="12" spans="1:43" ht="9.9499999999999993" customHeight="1" x14ac:dyDescent="0.2">
      <c r="A12" s="46"/>
      <c r="B12" s="12" t="s">
        <v>21</v>
      </c>
      <c r="C12" s="44">
        <v>195</v>
      </c>
      <c r="D12" s="44">
        <v>705</v>
      </c>
      <c r="E12" s="44">
        <v>165</v>
      </c>
      <c r="F12" s="44">
        <v>795</v>
      </c>
      <c r="G12" s="44">
        <v>640</v>
      </c>
      <c r="H12" s="44">
        <v>760</v>
      </c>
      <c r="I12" s="44">
        <v>790</v>
      </c>
      <c r="J12" s="44">
        <v>4050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43" ht="9.9499999999999993" customHeight="1" x14ac:dyDescent="0.2">
      <c r="A13" s="46"/>
      <c r="B13" s="12" t="s">
        <v>22</v>
      </c>
      <c r="C13" s="44">
        <v>190</v>
      </c>
      <c r="D13" s="44">
        <v>780</v>
      </c>
      <c r="E13" s="44">
        <v>210</v>
      </c>
      <c r="F13" s="44">
        <v>860</v>
      </c>
      <c r="G13" s="44">
        <v>760</v>
      </c>
      <c r="H13" s="44">
        <v>825</v>
      </c>
      <c r="I13" s="44">
        <v>865</v>
      </c>
      <c r="J13" s="44">
        <v>4490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43" ht="9.9499999999999993" customHeight="1" x14ac:dyDescent="0.2">
      <c r="A14" s="46"/>
      <c r="B14" s="12" t="s">
        <v>23</v>
      </c>
      <c r="C14" s="44">
        <v>145</v>
      </c>
      <c r="D14" s="44">
        <v>540</v>
      </c>
      <c r="E14" s="44">
        <v>135</v>
      </c>
      <c r="F14" s="44">
        <v>555</v>
      </c>
      <c r="G14" s="44">
        <v>720</v>
      </c>
      <c r="H14" s="44">
        <v>695</v>
      </c>
      <c r="I14" s="44">
        <v>730</v>
      </c>
      <c r="J14" s="44">
        <v>3520</v>
      </c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ht="9.9499999999999993" customHeight="1" x14ac:dyDescent="0.2">
      <c r="A15" s="47"/>
      <c r="B15" s="12" t="s">
        <v>24</v>
      </c>
      <c r="C15" s="44">
        <v>405</v>
      </c>
      <c r="D15" s="44">
        <v>865</v>
      </c>
      <c r="E15" s="44">
        <v>205</v>
      </c>
      <c r="F15" s="44">
        <v>895</v>
      </c>
      <c r="G15" s="44">
        <v>865</v>
      </c>
      <c r="H15" s="44">
        <v>915</v>
      </c>
      <c r="I15" s="44">
        <v>805</v>
      </c>
      <c r="J15" s="44">
        <v>4955</v>
      </c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ht="9.9499999999999993" customHeight="1" x14ac:dyDescent="0.2">
      <c r="A16" s="43" t="s">
        <v>31</v>
      </c>
      <c r="B16" s="12" t="s">
        <v>12</v>
      </c>
      <c r="C16" s="44">
        <v>305</v>
      </c>
      <c r="D16" s="44">
        <v>1730</v>
      </c>
      <c r="E16" s="44">
        <v>300</v>
      </c>
      <c r="F16" s="44">
        <v>1450</v>
      </c>
      <c r="G16" s="44">
        <v>1155</v>
      </c>
      <c r="H16" s="44">
        <v>1495</v>
      </c>
      <c r="I16" s="44">
        <v>1605</v>
      </c>
      <c r="J16" s="44">
        <v>8045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43" ht="9.9499999999999993" customHeight="1" x14ac:dyDescent="0.2">
      <c r="A17" s="46"/>
      <c r="B17" s="12" t="s">
        <v>14</v>
      </c>
      <c r="C17" s="44">
        <v>75</v>
      </c>
      <c r="D17" s="44">
        <v>690</v>
      </c>
      <c r="E17" s="44">
        <v>175</v>
      </c>
      <c r="F17" s="44">
        <v>840</v>
      </c>
      <c r="G17" s="44">
        <v>575</v>
      </c>
      <c r="H17" s="44">
        <v>700</v>
      </c>
      <c r="I17" s="44">
        <v>580</v>
      </c>
      <c r="J17" s="44">
        <v>3640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</row>
    <row r="18" spans="1:43" ht="9.9499999999999993" customHeight="1" x14ac:dyDescent="0.2">
      <c r="A18" s="46"/>
      <c r="B18" s="12" t="s">
        <v>15</v>
      </c>
      <c r="C18" s="44">
        <v>145</v>
      </c>
      <c r="D18" s="44">
        <v>830</v>
      </c>
      <c r="E18" s="44">
        <v>150</v>
      </c>
      <c r="F18" s="44">
        <v>940</v>
      </c>
      <c r="G18" s="44">
        <v>735</v>
      </c>
      <c r="H18" s="44">
        <v>610</v>
      </c>
      <c r="I18" s="44">
        <v>595</v>
      </c>
      <c r="J18" s="44">
        <v>4005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</row>
    <row r="19" spans="1:43" ht="9.9499999999999993" customHeight="1" x14ac:dyDescent="0.2">
      <c r="A19" s="46"/>
      <c r="B19" s="12" t="s">
        <v>16</v>
      </c>
      <c r="C19" s="44">
        <v>225</v>
      </c>
      <c r="D19" s="44">
        <v>820</v>
      </c>
      <c r="E19" s="44">
        <v>135</v>
      </c>
      <c r="F19" s="44">
        <v>870</v>
      </c>
      <c r="G19" s="44">
        <v>620</v>
      </c>
      <c r="H19" s="44">
        <v>635</v>
      </c>
      <c r="I19" s="44">
        <v>735</v>
      </c>
      <c r="J19" s="44">
        <v>4035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</row>
    <row r="20" spans="1:43" ht="9.9499999999999993" customHeight="1" x14ac:dyDescent="0.2">
      <c r="A20" s="46"/>
      <c r="B20" s="12" t="s">
        <v>17</v>
      </c>
      <c r="C20" s="44">
        <v>160</v>
      </c>
      <c r="D20" s="44">
        <v>690</v>
      </c>
      <c r="E20" s="44">
        <v>165</v>
      </c>
      <c r="F20" s="44">
        <v>790</v>
      </c>
      <c r="G20" s="44">
        <v>695</v>
      </c>
      <c r="H20" s="44">
        <v>525</v>
      </c>
      <c r="I20" s="44">
        <v>620</v>
      </c>
      <c r="J20" s="44">
        <v>3650</v>
      </c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</row>
    <row r="21" spans="1:43" ht="9.9499999999999993" customHeight="1" x14ac:dyDescent="0.2">
      <c r="A21" s="46"/>
      <c r="B21" s="12" t="s">
        <v>18</v>
      </c>
      <c r="C21" s="44">
        <v>85</v>
      </c>
      <c r="D21" s="44">
        <v>635</v>
      </c>
      <c r="E21" s="44">
        <v>155</v>
      </c>
      <c r="F21" s="44">
        <v>640</v>
      </c>
      <c r="G21" s="44">
        <v>480</v>
      </c>
      <c r="H21" s="44">
        <v>585</v>
      </c>
      <c r="I21" s="44">
        <v>665</v>
      </c>
      <c r="J21" s="44">
        <v>3245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</row>
    <row r="22" spans="1:43" ht="9.9499999999999993" customHeight="1" x14ac:dyDescent="0.2">
      <c r="A22" s="46"/>
      <c r="B22" s="12" t="s">
        <v>19</v>
      </c>
      <c r="C22" s="44">
        <v>115</v>
      </c>
      <c r="D22" s="44">
        <v>695</v>
      </c>
      <c r="E22" s="44">
        <v>165</v>
      </c>
      <c r="F22" s="44">
        <v>820</v>
      </c>
      <c r="G22" s="44">
        <v>590</v>
      </c>
      <c r="H22" s="44">
        <v>665</v>
      </c>
      <c r="I22" s="44">
        <v>880</v>
      </c>
      <c r="J22" s="44">
        <v>3925</v>
      </c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</row>
    <row r="23" spans="1:43" ht="9.9499999999999993" customHeight="1" x14ac:dyDescent="0.2">
      <c r="A23" s="46"/>
      <c r="B23" s="12" t="s">
        <v>20</v>
      </c>
      <c r="C23" s="44">
        <v>95</v>
      </c>
      <c r="D23" s="44">
        <v>500</v>
      </c>
      <c r="E23" s="44">
        <v>95</v>
      </c>
      <c r="F23" s="44">
        <v>530</v>
      </c>
      <c r="G23" s="44">
        <v>520</v>
      </c>
      <c r="H23" s="44">
        <v>445</v>
      </c>
      <c r="I23" s="44">
        <v>535</v>
      </c>
      <c r="J23" s="44">
        <v>2725</v>
      </c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</row>
    <row r="24" spans="1:43" ht="9.9499999999999993" customHeight="1" x14ac:dyDescent="0.2">
      <c r="A24" s="46"/>
      <c r="B24" s="12" t="s">
        <v>21</v>
      </c>
      <c r="C24" s="44">
        <v>165</v>
      </c>
      <c r="D24" s="44">
        <v>570</v>
      </c>
      <c r="E24" s="44">
        <v>150</v>
      </c>
      <c r="F24" s="44">
        <v>695</v>
      </c>
      <c r="G24" s="44">
        <v>545</v>
      </c>
      <c r="H24" s="44">
        <v>610</v>
      </c>
      <c r="I24" s="44">
        <v>760</v>
      </c>
      <c r="J24" s="44">
        <v>3500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</row>
    <row r="25" spans="1:43" ht="9.9499999999999993" customHeight="1" x14ac:dyDescent="0.2">
      <c r="A25" s="46"/>
      <c r="B25" s="12" t="s">
        <v>22</v>
      </c>
      <c r="C25" s="44">
        <v>145</v>
      </c>
      <c r="D25" s="44">
        <v>810</v>
      </c>
      <c r="E25" s="44">
        <v>175</v>
      </c>
      <c r="F25" s="44">
        <v>950</v>
      </c>
      <c r="G25" s="44">
        <v>780</v>
      </c>
      <c r="H25" s="44">
        <v>955</v>
      </c>
      <c r="I25" s="44">
        <v>740</v>
      </c>
      <c r="J25" s="44">
        <v>4550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</row>
    <row r="26" spans="1:43" ht="9.9499999999999993" customHeight="1" x14ac:dyDescent="0.2">
      <c r="A26" s="46"/>
      <c r="B26" s="12" t="s">
        <v>23</v>
      </c>
      <c r="C26" s="44">
        <v>210</v>
      </c>
      <c r="D26" s="44">
        <v>655</v>
      </c>
      <c r="E26" s="44">
        <v>230</v>
      </c>
      <c r="F26" s="44">
        <v>820</v>
      </c>
      <c r="G26" s="44">
        <v>585</v>
      </c>
      <c r="H26" s="44">
        <v>585</v>
      </c>
      <c r="I26" s="44">
        <v>650</v>
      </c>
      <c r="J26" s="44">
        <v>3730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</row>
    <row r="27" spans="1:43" ht="9.9499999999999993" customHeight="1" x14ac:dyDescent="0.2">
      <c r="A27" s="47"/>
      <c r="B27" s="12" t="s">
        <v>24</v>
      </c>
      <c r="C27" s="44">
        <v>415</v>
      </c>
      <c r="D27" s="44">
        <v>745</v>
      </c>
      <c r="E27" s="44">
        <v>175</v>
      </c>
      <c r="F27" s="44">
        <v>920</v>
      </c>
      <c r="G27" s="44">
        <v>730</v>
      </c>
      <c r="H27" s="44">
        <v>865</v>
      </c>
      <c r="I27" s="44">
        <v>830</v>
      </c>
      <c r="J27" s="44">
        <v>4680</v>
      </c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</row>
    <row r="28" spans="1:43" ht="9.9499999999999993" customHeight="1" x14ac:dyDescent="0.2">
      <c r="A28" s="43" t="s">
        <v>33</v>
      </c>
      <c r="B28" s="12" t="s">
        <v>12</v>
      </c>
      <c r="C28" s="44">
        <v>230</v>
      </c>
      <c r="D28" s="44">
        <v>1405</v>
      </c>
      <c r="E28" s="44">
        <v>260</v>
      </c>
      <c r="F28" s="44">
        <v>1190</v>
      </c>
      <c r="G28" s="44">
        <v>1185</v>
      </c>
      <c r="H28" s="44">
        <v>1300</v>
      </c>
      <c r="I28" s="44">
        <v>1610</v>
      </c>
      <c r="J28" s="44">
        <v>7175</v>
      </c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</row>
    <row r="29" spans="1:43" ht="9.9499999999999993" customHeight="1" x14ac:dyDescent="0.2">
      <c r="A29" s="46"/>
      <c r="B29" s="12" t="s">
        <v>14</v>
      </c>
      <c r="C29" s="44">
        <v>170</v>
      </c>
      <c r="D29" s="44">
        <v>710</v>
      </c>
      <c r="E29" s="44">
        <v>205</v>
      </c>
      <c r="F29" s="44">
        <v>860</v>
      </c>
      <c r="G29" s="44">
        <v>675</v>
      </c>
      <c r="H29" s="44">
        <v>745</v>
      </c>
      <c r="I29" s="44">
        <v>710</v>
      </c>
      <c r="J29" s="44">
        <v>4075</v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</row>
    <row r="30" spans="1:43" ht="9.9499999999999993" customHeight="1" x14ac:dyDescent="0.2">
      <c r="A30" s="46"/>
      <c r="B30" s="12" t="s">
        <v>15</v>
      </c>
      <c r="C30" s="44">
        <v>110</v>
      </c>
      <c r="D30" s="44">
        <v>625</v>
      </c>
      <c r="E30" s="44">
        <v>175</v>
      </c>
      <c r="F30" s="44">
        <v>725</v>
      </c>
      <c r="G30" s="44">
        <v>635</v>
      </c>
      <c r="H30" s="44">
        <v>745</v>
      </c>
      <c r="I30" s="44">
        <v>605</v>
      </c>
      <c r="J30" s="44">
        <v>3625</v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</row>
    <row r="31" spans="1:43" ht="9.9499999999999993" customHeight="1" x14ac:dyDescent="0.2">
      <c r="A31" s="46"/>
      <c r="B31" s="12" t="s">
        <v>16</v>
      </c>
      <c r="C31" s="44">
        <v>185</v>
      </c>
      <c r="D31" s="44">
        <v>800</v>
      </c>
      <c r="E31" s="44">
        <v>255</v>
      </c>
      <c r="F31" s="44">
        <v>810</v>
      </c>
      <c r="G31" s="44">
        <v>710</v>
      </c>
      <c r="H31" s="44">
        <v>655</v>
      </c>
      <c r="I31" s="44">
        <v>645</v>
      </c>
      <c r="J31" s="44">
        <v>4055</v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</row>
    <row r="32" spans="1:43" ht="9.9499999999999993" customHeight="1" x14ac:dyDescent="0.2">
      <c r="A32" s="46"/>
      <c r="B32" s="12" t="s">
        <v>17</v>
      </c>
      <c r="C32" s="44">
        <v>135</v>
      </c>
      <c r="D32" s="44">
        <v>570</v>
      </c>
      <c r="E32" s="44">
        <v>190</v>
      </c>
      <c r="F32" s="44">
        <v>640</v>
      </c>
      <c r="G32" s="44">
        <v>630</v>
      </c>
      <c r="H32" s="44">
        <v>620</v>
      </c>
      <c r="I32" s="44">
        <v>575</v>
      </c>
      <c r="J32" s="44">
        <v>3355</v>
      </c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</row>
    <row r="33" spans="1:43" ht="9.9499999999999993" customHeight="1" x14ac:dyDescent="0.2">
      <c r="A33" s="46"/>
      <c r="B33" s="12" t="s">
        <v>18</v>
      </c>
      <c r="C33" s="44">
        <v>160</v>
      </c>
      <c r="D33" s="44">
        <v>650</v>
      </c>
      <c r="E33" s="44">
        <v>175</v>
      </c>
      <c r="F33" s="44">
        <v>700</v>
      </c>
      <c r="G33" s="44">
        <v>685</v>
      </c>
      <c r="H33" s="44">
        <v>625</v>
      </c>
      <c r="I33" s="44">
        <v>555</v>
      </c>
      <c r="J33" s="44">
        <v>3550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</row>
    <row r="34" spans="1:43" ht="9.9499999999999993" customHeight="1" x14ac:dyDescent="0.2">
      <c r="A34" s="46"/>
      <c r="B34" s="12" t="s">
        <v>19</v>
      </c>
      <c r="C34" s="44">
        <v>160</v>
      </c>
      <c r="D34" s="44">
        <v>710</v>
      </c>
      <c r="E34" s="44">
        <v>170</v>
      </c>
      <c r="F34" s="44">
        <v>885</v>
      </c>
      <c r="G34" s="44">
        <v>795</v>
      </c>
      <c r="H34" s="44">
        <v>665</v>
      </c>
      <c r="I34" s="44">
        <v>700</v>
      </c>
      <c r="J34" s="44">
        <v>4085</v>
      </c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</row>
    <row r="35" spans="1:43" ht="9.9499999999999993" customHeight="1" x14ac:dyDescent="0.2">
      <c r="A35" s="46"/>
      <c r="B35" s="12" t="s">
        <v>20</v>
      </c>
      <c r="C35" s="44">
        <v>70</v>
      </c>
      <c r="D35" s="44">
        <v>395</v>
      </c>
      <c r="E35" s="44">
        <v>140</v>
      </c>
      <c r="F35" s="44">
        <v>520</v>
      </c>
      <c r="G35" s="44">
        <v>340</v>
      </c>
      <c r="H35" s="44">
        <v>500</v>
      </c>
      <c r="I35" s="44">
        <v>495</v>
      </c>
      <c r="J35" s="44">
        <v>2455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</row>
    <row r="36" spans="1:43" ht="9.9499999999999993" customHeight="1" x14ac:dyDescent="0.2">
      <c r="A36" s="46"/>
      <c r="B36" s="12" t="s">
        <v>21</v>
      </c>
      <c r="C36" s="44">
        <v>145</v>
      </c>
      <c r="D36" s="44">
        <v>760</v>
      </c>
      <c r="E36" s="44">
        <v>140</v>
      </c>
      <c r="F36" s="44">
        <v>790</v>
      </c>
      <c r="G36" s="44">
        <v>595</v>
      </c>
      <c r="H36" s="44">
        <v>625</v>
      </c>
      <c r="I36" s="44">
        <v>620</v>
      </c>
      <c r="J36" s="44">
        <v>3680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</row>
    <row r="37" spans="1:43" ht="9.9499999999999993" customHeight="1" x14ac:dyDescent="0.2">
      <c r="A37" s="46"/>
      <c r="B37" s="12" t="s">
        <v>22</v>
      </c>
      <c r="C37" s="44">
        <v>145</v>
      </c>
      <c r="D37" s="44">
        <v>725</v>
      </c>
      <c r="E37" s="44">
        <v>210</v>
      </c>
      <c r="F37" s="44">
        <v>760</v>
      </c>
      <c r="G37" s="44">
        <v>735</v>
      </c>
      <c r="H37" s="44">
        <v>895</v>
      </c>
      <c r="I37" s="44">
        <v>710</v>
      </c>
      <c r="J37" s="44">
        <v>4180</v>
      </c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</row>
    <row r="38" spans="1:43" ht="9.9499999999999993" customHeight="1" x14ac:dyDescent="0.2">
      <c r="A38" s="46"/>
      <c r="B38" s="12" t="s">
        <v>23</v>
      </c>
      <c r="C38" s="44">
        <v>205</v>
      </c>
      <c r="D38" s="44">
        <v>660</v>
      </c>
      <c r="E38" s="44">
        <v>145</v>
      </c>
      <c r="F38" s="44">
        <v>810</v>
      </c>
      <c r="G38" s="44">
        <v>660</v>
      </c>
      <c r="H38" s="44">
        <v>740</v>
      </c>
      <c r="I38" s="44">
        <v>530</v>
      </c>
      <c r="J38" s="44">
        <v>3755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</row>
    <row r="39" spans="1:43" ht="9.9499999999999993" customHeight="1" x14ac:dyDescent="0.2">
      <c r="A39" s="47"/>
      <c r="B39" s="12" t="s">
        <v>24</v>
      </c>
      <c r="C39" s="44">
        <v>485</v>
      </c>
      <c r="D39" s="44">
        <v>830</v>
      </c>
      <c r="E39" s="44">
        <v>235</v>
      </c>
      <c r="F39" s="44">
        <v>945</v>
      </c>
      <c r="G39" s="44">
        <v>1080</v>
      </c>
      <c r="H39" s="44">
        <v>865</v>
      </c>
      <c r="I39" s="44">
        <v>795</v>
      </c>
      <c r="J39" s="44">
        <v>5235</v>
      </c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</row>
    <row r="40" spans="1:43" ht="9.9499999999999993" customHeight="1" x14ac:dyDescent="0.2">
      <c r="A40" s="43" t="s">
        <v>34</v>
      </c>
      <c r="B40" s="12" t="s">
        <v>12</v>
      </c>
      <c r="C40" s="44">
        <v>190</v>
      </c>
      <c r="D40" s="44">
        <v>1175</v>
      </c>
      <c r="E40" s="44">
        <v>330</v>
      </c>
      <c r="F40" s="44">
        <v>1415</v>
      </c>
      <c r="G40" s="44">
        <v>1570</v>
      </c>
      <c r="H40" s="44">
        <v>1365</v>
      </c>
      <c r="I40" s="44">
        <v>1105</v>
      </c>
      <c r="J40" s="44">
        <v>7150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</row>
    <row r="41" spans="1:43" ht="9.9499999999999993" customHeight="1" x14ac:dyDescent="0.2">
      <c r="A41" s="46"/>
      <c r="B41" s="12" t="s">
        <v>14</v>
      </c>
      <c r="C41" s="44">
        <v>90</v>
      </c>
      <c r="D41" s="44">
        <v>700</v>
      </c>
      <c r="E41" s="44">
        <v>230</v>
      </c>
      <c r="F41" s="44">
        <v>720</v>
      </c>
      <c r="G41" s="44">
        <v>695</v>
      </c>
      <c r="H41" s="44">
        <v>725</v>
      </c>
      <c r="I41" s="44">
        <v>465</v>
      </c>
      <c r="J41" s="44">
        <v>3620</v>
      </c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</row>
    <row r="42" spans="1:43" ht="9.9499999999999993" customHeight="1" x14ac:dyDescent="0.2">
      <c r="A42" s="46"/>
      <c r="B42" s="12" t="s">
        <v>15</v>
      </c>
      <c r="C42" s="44">
        <v>135</v>
      </c>
      <c r="D42" s="44">
        <v>700</v>
      </c>
      <c r="E42" s="44">
        <v>200</v>
      </c>
      <c r="F42" s="44">
        <v>860</v>
      </c>
      <c r="G42" s="44">
        <v>725</v>
      </c>
      <c r="H42" s="44">
        <v>840</v>
      </c>
      <c r="I42" s="44">
        <v>670</v>
      </c>
      <c r="J42" s="44">
        <v>4135</v>
      </c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</row>
    <row r="43" spans="1:43" ht="9.9499999999999993" customHeight="1" x14ac:dyDescent="0.2">
      <c r="A43" s="46"/>
      <c r="B43" s="12" t="s">
        <v>16</v>
      </c>
      <c r="C43" s="44">
        <v>135</v>
      </c>
      <c r="D43" s="44">
        <v>640</v>
      </c>
      <c r="E43" s="44">
        <v>180</v>
      </c>
      <c r="F43" s="44">
        <v>825</v>
      </c>
      <c r="G43" s="44">
        <v>510</v>
      </c>
      <c r="H43" s="44">
        <v>610</v>
      </c>
      <c r="I43" s="44">
        <v>545</v>
      </c>
      <c r="J43" s="44">
        <v>3445</v>
      </c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</row>
    <row r="44" spans="1:43" ht="9.9499999999999993" customHeight="1" x14ac:dyDescent="0.2">
      <c r="A44" s="46"/>
      <c r="B44" s="12" t="s">
        <v>17</v>
      </c>
      <c r="C44" s="44">
        <v>115</v>
      </c>
      <c r="D44" s="44">
        <v>710</v>
      </c>
      <c r="E44" s="44">
        <v>170</v>
      </c>
      <c r="F44" s="44">
        <v>740</v>
      </c>
      <c r="G44" s="44">
        <v>790</v>
      </c>
      <c r="H44" s="44">
        <v>690</v>
      </c>
      <c r="I44" s="44">
        <v>495</v>
      </c>
      <c r="J44" s="44">
        <v>3705</v>
      </c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</row>
    <row r="45" spans="1:43" ht="9.9499999999999993" customHeight="1" x14ac:dyDescent="0.2">
      <c r="A45" s="46"/>
      <c r="B45" s="12" t="s">
        <v>18</v>
      </c>
      <c r="C45" s="44">
        <v>105</v>
      </c>
      <c r="D45" s="44">
        <v>855</v>
      </c>
      <c r="E45" s="44">
        <v>260</v>
      </c>
      <c r="F45" s="44">
        <v>620</v>
      </c>
      <c r="G45" s="44">
        <v>610</v>
      </c>
      <c r="H45" s="44">
        <v>820</v>
      </c>
      <c r="I45" s="44">
        <v>580</v>
      </c>
      <c r="J45" s="44">
        <v>3840</v>
      </c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</row>
    <row r="46" spans="1:43" ht="9.9499999999999993" customHeight="1" x14ac:dyDescent="0.2">
      <c r="A46" s="46"/>
      <c r="B46" s="12" t="s">
        <v>19</v>
      </c>
      <c r="C46" s="44">
        <v>95</v>
      </c>
      <c r="D46" s="44">
        <v>830</v>
      </c>
      <c r="E46" s="44">
        <v>170</v>
      </c>
      <c r="F46" s="44">
        <v>800</v>
      </c>
      <c r="G46" s="44">
        <v>510</v>
      </c>
      <c r="H46" s="44">
        <v>775</v>
      </c>
      <c r="I46" s="44">
        <v>550</v>
      </c>
      <c r="J46" s="44">
        <v>3730</v>
      </c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</row>
    <row r="47" spans="1:43" ht="9.9499999999999993" customHeight="1" x14ac:dyDescent="0.2">
      <c r="A47" s="46"/>
      <c r="B47" s="12" t="s">
        <v>20</v>
      </c>
      <c r="C47" s="44">
        <v>105</v>
      </c>
      <c r="D47" s="44">
        <v>670</v>
      </c>
      <c r="E47" s="44">
        <v>210</v>
      </c>
      <c r="F47" s="44">
        <v>645</v>
      </c>
      <c r="G47" s="44">
        <v>395</v>
      </c>
      <c r="H47" s="44">
        <v>560</v>
      </c>
      <c r="I47" s="44">
        <v>440</v>
      </c>
      <c r="J47" s="44">
        <v>3020</v>
      </c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</row>
    <row r="48" spans="1:43" ht="9.9499999999999993" customHeight="1" x14ac:dyDescent="0.2">
      <c r="A48" s="46"/>
      <c r="B48" s="12" t="s">
        <v>21</v>
      </c>
      <c r="C48" s="44">
        <v>165</v>
      </c>
      <c r="D48" s="44">
        <v>730</v>
      </c>
      <c r="E48" s="44">
        <v>220</v>
      </c>
      <c r="F48" s="44">
        <v>700</v>
      </c>
      <c r="G48" s="44">
        <v>560</v>
      </c>
      <c r="H48" s="44">
        <v>780</v>
      </c>
      <c r="I48" s="44">
        <v>750</v>
      </c>
      <c r="J48" s="44">
        <v>3910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</row>
    <row r="49" spans="1:43" ht="9.9499999999999993" customHeight="1" x14ac:dyDescent="0.2">
      <c r="A49" s="46"/>
      <c r="B49" s="12" t="s">
        <v>22</v>
      </c>
      <c r="C49" s="44">
        <v>165</v>
      </c>
      <c r="D49" s="44">
        <v>885</v>
      </c>
      <c r="E49" s="44">
        <v>220</v>
      </c>
      <c r="F49" s="44">
        <v>755</v>
      </c>
      <c r="G49" s="44">
        <v>810</v>
      </c>
      <c r="H49" s="44">
        <v>825</v>
      </c>
      <c r="I49" s="44">
        <v>825</v>
      </c>
      <c r="J49" s="44">
        <v>4480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</row>
    <row r="50" spans="1:43" ht="9.9499999999999993" customHeight="1" x14ac:dyDescent="0.2">
      <c r="A50" s="46"/>
      <c r="B50" s="12" t="s">
        <v>23</v>
      </c>
      <c r="C50" s="44">
        <v>185</v>
      </c>
      <c r="D50" s="44">
        <v>875</v>
      </c>
      <c r="E50" s="44">
        <v>220</v>
      </c>
      <c r="F50" s="44">
        <v>750</v>
      </c>
      <c r="G50" s="44">
        <v>745</v>
      </c>
      <c r="H50" s="44">
        <v>775</v>
      </c>
      <c r="I50" s="44">
        <v>615</v>
      </c>
      <c r="J50" s="44">
        <v>4165</v>
      </c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</row>
    <row r="51" spans="1:43" ht="9.9499999999999993" customHeight="1" x14ac:dyDescent="0.2">
      <c r="A51" s="47"/>
      <c r="B51" s="12" t="s">
        <v>24</v>
      </c>
      <c r="C51" s="44">
        <v>475</v>
      </c>
      <c r="D51" s="44">
        <v>1425</v>
      </c>
      <c r="E51" s="44">
        <v>475</v>
      </c>
      <c r="F51" s="44">
        <v>1125</v>
      </c>
      <c r="G51" s="44">
        <v>1260</v>
      </c>
      <c r="H51" s="44">
        <v>950</v>
      </c>
      <c r="I51" s="44">
        <v>1030</v>
      </c>
      <c r="J51" s="44">
        <v>6745</v>
      </c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</row>
    <row r="52" spans="1:43" ht="9.9499999999999993" customHeight="1" x14ac:dyDescent="0.2">
      <c r="A52" s="43" t="s">
        <v>35</v>
      </c>
      <c r="B52" s="12" t="s">
        <v>12</v>
      </c>
      <c r="C52" s="44">
        <v>220</v>
      </c>
      <c r="D52" s="44">
        <v>1590</v>
      </c>
      <c r="E52" s="44">
        <v>375</v>
      </c>
      <c r="F52" s="44">
        <v>1295</v>
      </c>
      <c r="G52" s="44">
        <v>1175</v>
      </c>
      <c r="H52" s="44">
        <v>1320</v>
      </c>
      <c r="I52" s="44">
        <v>1160</v>
      </c>
      <c r="J52" s="44">
        <v>7130</v>
      </c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</row>
    <row r="53" spans="1:43" ht="9.9499999999999993" customHeight="1" x14ac:dyDescent="0.2">
      <c r="A53" s="46"/>
      <c r="B53" s="12" t="s">
        <v>14</v>
      </c>
      <c r="C53" s="44">
        <v>110</v>
      </c>
      <c r="D53" s="44">
        <v>800</v>
      </c>
      <c r="E53" s="44">
        <v>165</v>
      </c>
      <c r="F53" s="44">
        <v>600</v>
      </c>
      <c r="G53" s="44">
        <v>700</v>
      </c>
      <c r="H53" s="44">
        <v>605</v>
      </c>
      <c r="I53" s="44">
        <v>560</v>
      </c>
      <c r="J53" s="44">
        <v>3525</v>
      </c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</row>
    <row r="54" spans="1:43" ht="9.9499999999999993" customHeight="1" x14ac:dyDescent="0.2">
      <c r="A54" s="46"/>
      <c r="B54" s="12" t="s">
        <v>15</v>
      </c>
      <c r="C54" s="44">
        <v>130</v>
      </c>
      <c r="D54" s="44">
        <v>865</v>
      </c>
      <c r="E54" s="44">
        <v>170</v>
      </c>
      <c r="F54" s="44">
        <v>745</v>
      </c>
      <c r="G54" s="44">
        <v>765</v>
      </c>
      <c r="H54" s="44">
        <v>815</v>
      </c>
      <c r="I54" s="44">
        <v>740</v>
      </c>
      <c r="J54" s="44">
        <v>4230</v>
      </c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</row>
    <row r="55" spans="1:43" ht="9.9499999999999993" customHeight="1" x14ac:dyDescent="0.2">
      <c r="A55" s="46"/>
      <c r="B55" s="12" t="s">
        <v>16</v>
      </c>
      <c r="C55" s="44">
        <v>160</v>
      </c>
      <c r="D55" s="44">
        <v>555</v>
      </c>
      <c r="E55" s="44">
        <v>140</v>
      </c>
      <c r="F55" s="44">
        <v>675</v>
      </c>
      <c r="G55" s="44">
        <v>600</v>
      </c>
      <c r="H55" s="44">
        <v>685</v>
      </c>
      <c r="I55" s="44">
        <v>485</v>
      </c>
      <c r="J55" s="44">
        <v>3305</v>
      </c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</row>
    <row r="56" spans="1:43" ht="9.9499999999999993" customHeight="1" x14ac:dyDescent="0.2">
      <c r="A56" s="46"/>
      <c r="B56" s="12" t="s">
        <v>17</v>
      </c>
      <c r="C56" s="44">
        <v>130</v>
      </c>
      <c r="D56" s="44">
        <v>495</v>
      </c>
      <c r="E56" s="44">
        <v>175</v>
      </c>
      <c r="F56" s="44">
        <v>760</v>
      </c>
      <c r="G56" s="44">
        <v>530</v>
      </c>
      <c r="H56" s="44">
        <v>695</v>
      </c>
      <c r="I56" s="44">
        <v>605</v>
      </c>
      <c r="J56" s="44">
        <v>3385</v>
      </c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</row>
    <row r="57" spans="1:43" ht="9.9499999999999993" customHeight="1" x14ac:dyDescent="0.2">
      <c r="A57" s="46"/>
      <c r="B57" s="12" t="s">
        <v>18</v>
      </c>
      <c r="C57" s="44">
        <v>310</v>
      </c>
      <c r="D57" s="44">
        <v>725</v>
      </c>
      <c r="E57" s="44">
        <v>245</v>
      </c>
      <c r="F57" s="44">
        <v>750</v>
      </c>
      <c r="G57" s="44">
        <v>550</v>
      </c>
      <c r="H57" s="44">
        <v>645</v>
      </c>
      <c r="I57" s="44">
        <v>645</v>
      </c>
      <c r="J57" s="44">
        <v>3865</v>
      </c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</row>
    <row r="58" spans="1:43" ht="9.9499999999999993" customHeight="1" x14ac:dyDescent="0.2">
      <c r="A58" s="46"/>
      <c r="B58" s="12" t="s">
        <v>19</v>
      </c>
      <c r="C58" s="44">
        <v>85</v>
      </c>
      <c r="D58" s="44">
        <v>755</v>
      </c>
      <c r="E58" s="44">
        <v>250</v>
      </c>
      <c r="F58" s="44">
        <v>695</v>
      </c>
      <c r="G58" s="44">
        <v>735</v>
      </c>
      <c r="H58" s="44">
        <v>800</v>
      </c>
      <c r="I58" s="44">
        <v>495</v>
      </c>
      <c r="J58" s="44">
        <v>3810</v>
      </c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</row>
    <row r="59" spans="1:43" ht="9.9499999999999993" customHeight="1" x14ac:dyDescent="0.2">
      <c r="A59" s="46"/>
      <c r="B59" s="12" t="s">
        <v>20</v>
      </c>
      <c r="C59" s="44">
        <v>270</v>
      </c>
      <c r="D59" s="44">
        <v>570</v>
      </c>
      <c r="E59" s="44">
        <v>185</v>
      </c>
      <c r="F59" s="44">
        <v>485</v>
      </c>
      <c r="G59" s="44">
        <v>410</v>
      </c>
      <c r="H59" s="44">
        <v>530</v>
      </c>
      <c r="I59" s="44">
        <v>680</v>
      </c>
      <c r="J59" s="44">
        <v>3130</v>
      </c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</row>
    <row r="60" spans="1:43" ht="9.9499999999999993" customHeight="1" x14ac:dyDescent="0.2">
      <c r="A60" s="46"/>
      <c r="B60" s="12" t="s">
        <v>21</v>
      </c>
      <c r="C60" s="44">
        <v>160</v>
      </c>
      <c r="D60" s="44">
        <v>580</v>
      </c>
      <c r="E60" s="44">
        <v>100</v>
      </c>
      <c r="F60" s="44">
        <v>675</v>
      </c>
      <c r="G60" s="44">
        <v>640</v>
      </c>
      <c r="H60" s="44">
        <v>620</v>
      </c>
      <c r="I60" s="44">
        <v>560</v>
      </c>
      <c r="J60" s="44">
        <v>3335</v>
      </c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</row>
    <row r="61" spans="1:43" ht="9.9499999999999993" customHeight="1" x14ac:dyDescent="0.2">
      <c r="A61" s="46"/>
      <c r="B61" s="12" t="s">
        <v>22</v>
      </c>
      <c r="C61" s="44">
        <v>110</v>
      </c>
      <c r="D61" s="44">
        <v>820</v>
      </c>
      <c r="E61" s="44">
        <v>280</v>
      </c>
      <c r="F61" s="44">
        <v>760</v>
      </c>
      <c r="G61" s="44">
        <v>730</v>
      </c>
      <c r="H61" s="44">
        <v>1160</v>
      </c>
      <c r="I61" s="44">
        <v>705</v>
      </c>
      <c r="J61" s="44">
        <v>4565</v>
      </c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</row>
    <row r="62" spans="1:43" ht="9.9499999999999993" customHeight="1" x14ac:dyDescent="0.2">
      <c r="A62" s="46"/>
      <c r="B62" s="12" t="s">
        <v>23</v>
      </c>
      <c r="C62" s="44">
        <v>225</v>
      </c>
      <c r="D62" s="44">
        <v>675</v>
      </c>
      <c r="E62" s="44">
        <v>125</v>
      </c>
      <c r="F62" s="44">
        <v>565</v>
      </c>
      <c r="G62" s="44">
        <v>770</v>
      </c>
      <c r="H62" s="44">
        <v>680</v>
      </c>
      <c r="I62" s="44">
        <v>695</v>
      </c>
      <c r="J62" s="44">
        <v>3740</v>
      </c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</row>
    <row r="63" spans="1:43" ht="9.9499999999999993" customHeight="1" x14ac:dyDescent="0.2">
      <c r="A63" s="46"/>
      <c r="B63" s="12" t="s">
        <v>24</v>
      </c>
      <c r="C63" s="44">
        <v>285</v>
      </c>
      <c r="D63" s="44">
        <v>735</v>
      </c>
      <c r="E63" s="44">
        <v>165</v>
      </c>
      <c r="F63" s="44">
        <v>660</v>
      </c>
      <c r="G63" s="44">
        <v>665</v>
      </c>
      <c r="H63" s="44">
        <v>675</v>
      </c>
      <c r="I63" s="44">
        <v>645</v>
      </c>
      <c r="J63" s="44">
        <v>3830</v>
      </c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</row>
    <row r="64" spans="1:43" ht="9.9499999999999993" customHeight="1" x14ac:dyDescent="0.2">
      <c r="A64" s="43" t="s">
        <v>37</v>
      </c>
      <c r="B64" s="12" t="s">
        <v>12</v>
      </c>
      <c r="C64" s="44">
        <v>200</v>
      </c>
      <c r="D64" s="44">
        <v>1140</v>
      </c>
      <c r="E64" s="44">
        <v>240</v>
      </c>
      <c r="F64" s="44">
        <v>1215</v>
      </c>
      <c r="G64" s="44">
        <v>1365</v>
      </c>
      <c r="H64" s="44">
        <v>1035</v>
      </c>
      <c r="I64" s="44">
        <v>1000</v>
      </c>
      <c r="J64" s="44">
        <v>6200</v>
      </c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</row>
    <row r="65" spans="1:43" ht="9.9499999999999993" customHeight="1" x14ac:dyDescent="0.2">
      <c r="A65" s="46"/>
      <c r="B65" s="12" t="s">
        <v>14</v>
      </c>
      <c r="C65" s="44">
        <v>70</v>
      </c>
      <c r="D65" s="44">
        <v>660</v>
      </c>
      <c r="E65" s="44">
        <v>180</v>
      </c>
      <c r="F65" s="44">
        <v>635</v>
      </c>
      <c r="G65" s="44">
        <v>540</v>
      </c>
      <c r="H65" s="44">
        <v>725</v>
      </c>
      <c r="I65" s="44">
        <v>600</v>
      </c>
      <c r="J65" s="44">
        <v>3410</v>
      </c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</row>
    <row r="66" spans="1:43" ht="9.9499999999999993" customHeight="1" x14ac:dyDescent="0.2">
      <c r="A66" s="46"/>
      <c r="B66" s="12" t="s">
        <v>15</v>
      </c>
      <c r="C66" s="44">
        <v>110</v>
      </c>
      <c r="D66" s="44">
        <v>830</v>
      </c>
      <c r="E66" s="44">
        <v>165</v>
      </c>
      <c r="F66" s="44">
        <v>695</v>
      </c>
      <c r="G66" s="44">
        <v>525</v>
      </c>
      <c r="H66" s="44">
        <v>705</v>
      </c>
      <c r="I66" s="44">
        <v>530</v>
      </c>
      <c r="J66" s="44">
        <v>3560</v>
      </c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</row>
    <row r="67" spans="1:43" ht="9.9499999999999993" customHeight="1" x14ac:dyDescent="0.2">
      <c r="A67" s="46"/>
      <c r="B67" s="12" t="s">
        <v>16</v>
      </c>
      <c r="C67" s="44">
        <v>150</v>
      </c>
      <c r="D67" s="44">
        <v>755</v>
      </c>
      <c r="E67" s="44">
        <v>170</v>
      </c>
      <c r="F67" s="44">
        <v>805</v>
      </c>
      <c r="G67" s="44">
        <v>580</v>
      </c>
      <c r="H67" s="44">
        <v>570</v>
      </c>
      <c r="I67" s="44">
        <v>480</v>
      </c>
      <c r="J67" s="44">
        <v>3510</v>
      </c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</row>
    <row r="68" spans="1:43" ht="9.9499999999999993" customHeight="1" x14ac:dyDescent="0.2">
      <c r="A68" s="46"/>
      <c r="B68" s="12" t="s">
        <v>17</v>
      </c>
      <c r="C68" s="44">
        <v>135</v>
      </c>
      <c r="D68" s="44">
        <v>760</v>
      </c>
      <c r="E68" s="44">
        <v>180</v>
      </c>
      <c r="F68" s="44">
        <v>725</v>
      </c>
      <c r="G68" s="44">
        <v>520</v>
      </c>
      <c r="H68" s="44">
        <v>680</v>
      </c>
      <c r="I68" s="44">
        <v>570</v>
      </c>
      <c r="J68" s="44">
        <v>3570</v>
      </c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</row>
    <row r="69" spans="1:43" ht="9.9499999999999993" customHeight="1" x14ac:dyDescent="0.2">
      <c r="A69" s="46"/>
      <c r="B69" s="12" t="s">
        <v>18</v>
      </c>
      <c r="C69" s="44">
        <v>75</v>
      </c>
      <c r="D69" s="44">
        <v>505</v>
      </c>
      <c r="E69" s="44">
        <v>140</v>
      </c>
      <c r="F69" s="44">
        <v>560</v>
      </c>
      <c r="G69" s="44">
        <v>375</v>
      </c>
      <c r="H69" s="44">
        <v>520</v>
      </c>
      <c r="I69" s="44">
        <v>450</v>
      </c>
      <c r="J69" s="44">
        <v>2630</v>
      </c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</row>
    <row r="70" spans="1:43" ht="9.9499999999999993" customHeight="1" x14ac:dyDescent="0.2">
      <c r="A70" s="46"/>
      <c r="B70" s="12" t="s">
        <v>19</v>
      </c>
      <c r="C70" s="44">
        <v>100</v>
      </c>
      <c r="D70" s="44">
        <v>715</v>
      </c>
      <c r="E70" s="44">
        <v>185</v>
      </c>
      <c r="F70" s="44">
        <v>820</v>
      </c>
      <c r="G70" s="44">
        <v>610</v>
      </c>
      <c r="H70" s="44">
        <v>715</v>
      </c>
      <c r="I70" s="44">
        <v>735</v>
      </c>
      <c r="J70" s="44">
        <v>3875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</row>
    <row r="71" spans="1:43" ht="9.9499999999999993" customHeight="1" x14ac:dyDescent="0.2">
      <c r="A71" s="46"/>
      <c r="B71" s="12" t="s">
        <v>20</v>
      </c>
      <c r="C71" s="44">
        <v>120</v>
      </c>
      <c r="D71" s="44">
        <v>570</v>
      </c>
      <c r="E71" s="44">
        <v>240</v>
      </c>
      <c r="F71" s="44">
        <v>550</v>
      </c>
      <c r="G71" s="44">
        <v>495</v>
      </c>
      <c r="H71" s="44">
        <v>450</v>
      </c>
      <c r="I71" s="44">
        <v>595</v>
      </c>
      <c r="J71" s="44">
        <v>3020</v>
      </c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</row>
    <row r="72" spans="1:43" ht="9.9499999999999993" customHeight="1" x14ac:dyDescent="0.2">
      <c r="A72" s="46"/>
      <c r="B72" s="12" t="s">
        <v>21</v>
      </c>
      <c r="C72" s="44">
        <v>160</v>
      </c>
      <c r="D72" s="44">
        <v>660</v>
      </c>
      <c r="E72" s="44">
        <v>225</v>
      </c>
      <c r="F72" s="44">
        <v>770</v>
      </c>
      <c r="G72" s="44">
        <v>555</v>
      </c>
      <c r="H72" s="44">
        <v>610</v>
      </c>
      <c r="I72" s="44">
        <v>555</v>
      </c>
      <c r="J72" s="44">
        <v>3540</v>
      </c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</row>
    <row r="73" spans="1:43" ht="9.9499999999999993" customHeight="1" x14ac:dyDescent="0.2">
      <c r="A73" s="46"/>
      <c r="B73" s="12" t="s">
        <v>22</v>
      </c>
      <c r="C73" s="44">
        <v>160</v>
      </c>
      <c r="D73" s="44">
        <v>725</v>
      </c>
      <c r="E73" s="44">
        <v>140</v>
      </c>
      <c r="F73" s="44">
        <v>840</v>
      </c>
      <c r="G73" s="44">
        <v>570</v>
      </c>
      <c r="H73" s="44">
        <v>675</v>
      </c>
      <c r="I73" s="44">
        <v>580</v>
      </c>
      <c r="J73" s="44">
        <v>3695</v>
      </c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</row>
    <row r="74" spans="1:43" ht="9.9499999999999993" customHeight="1" x14ac:dyDescent="0.2">
      <c r="A74" s="46"/>
      <c r="B74" s="12" t="s">
        <v>23</v>
      </c>
      <c r="C74" s="44">
        <v>270</v>
      </c>
      <c r="D74" s="44">
        <v>685</v>
      </c>
      <c r="E74" s="44">
        <v>185</v>
      </c>
      <c r="F74" s="44">
        <v>765</v>
      </c>
      <c r="G74" s="44">
        <v>855</v>
      </c>
      <c r="H74" s="44">
        <v>795</v>
      </c>
      <c r="I74" s="44">
        <v>445</v>
      </c>
      <c r="J74" s="44">
        <v>4000</v>
      </c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</row>
    <row r="75" spans="1:43" ht="9.9499999999999993" customHeight="1" x14ac:dyDescent="0.2">
      <c r="A75" s="47"/>
      <c r="B75" s="12" t="s">
        <v>24</v>
      </c>
      <c r="C75" s="44">
        <v>510</v>
      </c>
      <c r="D75" s="44">
        <v>1280</v>
      </c>
      <c r="E75" s="44">
        <v>450</v>
      </c>
      <c r="F75" s="44">
        <v>1525</v>
      </c>
      <c r="G75" s="44">
        <v>1350</v>
      </c>
      <c r="H75" s="44">
        <v>1405</v>
      </c>
      <c r="I75" s="44">
        <v>1110</v>
      </c>
      <c r="J75" s="44">
        <v>7630</v>
      </c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</row>
    <row r="76" spans="1:43" ht="9.9499999999999993" customHeight="1" x14ac:dyDescent="0.2">
      <c r="A76" s="18">
        <v>2015</v>
      </c>
      <c r="B76" s="12" t="s">
        <v>12</v>
      </c>
      <c r="C76" s="44">
        <v>140</v>
      </c>
      <c r="D76" s="44">
        <v>920</v>
      </c>
      <c r="E76" s="44">
        <v>210</v>
      </c>
      <c r="F76" s="44">
        <v>690</v>
      </c>
      <c r="G76" s="44">
        <v>825</v>
      </c>
      <c r="H76" s="44">
        <v>785</v>
      </c>
      <c r="I76" s="44">
        <v>645</v>
      </c>
      <c r="J76" s="44">
        <v>4210</v>
      </c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</row>
    <row r="77" spans="1:43" ht="9.9499999999999993" customHeight="1" x14ac:dyDescent="0.2">
      <c r="A77" s="19"/>
      <c r="B77" s="12" t="s">
        <v>14</v>
      </c>
      <c r="C77" s="44">
        <v>80</v>
      </c>
      <c r="D77" s="44">
        <v>630</v>
      </c>
      <c r="E77" s="44">
        <v>120</v>
      </c>
      <c r="F77" s="44">
        <v>565</v>
      </c>
      <c r="G77" s="44">
        <v>465</v>
      </c>
      <c r="H77" s="44">
        <v>480</v>
      </c>
      <c r="I77" s="44">
        <v>415</v>
      </c>
      <c r="J77" s="44">
        <v>2755</v>
      </c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</row>
    <row r="78" spans="1:43" ht="9.9499999999999993" customHeight="1" x14ac:dyDescent="0.2">
      <c r="A78" s="19"/>
      <c r="B78" s="12" t="s">
        <v>15</v>
      </c>
      <c r="C78" s="44">
        <v>70</v>
      </c>
      <c r="D78" s="44">
        <v>500</v>
      </c>
      <c r="E78" s="44">
        <v>155</v>
      </c>
      <c r="F78" s="44">
        <v>455</v>
      </c>
      <c r="G78" s="44">
        <v>415</v>
      </c>
      <c r="H78" s="44">
        <v>585</v>
      </c>
      <c r="I78" s="44">
        <v>350</v>
      </c>
      <c r="J78" s="44">
        <v>2540</v>
      </c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</row>
    <row r="79" spans="1:43" ht="9.9499999999999993" customHeight="1" x14ac:dyDescent="0.2">
      <c r="A79" s="19"/>
      <c r="B79" s="12" t="s">
        <v>16</v>
      </c>
      <c r="C79" s="44">
        <v>90</v>
      </c>
      <c r="D79" s="44">
        <v>465</v>
      </c>
      <c r="E79" s="44">
        <v>145</v>
      </c>
      <c r="F79" s="44">
        <v>385</v>
      </c>
      <c r="G79" s="44">
        <v>520</v>
      </c>
      <c r="H79" s="44">
        <v>440</v>
      </c>
      <c r="I79" s="44">
        <v>435</v>
      </c>
      <c r="J79" s="44">
        <v>2485</v>
      </c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</row>
    <row r="80" spans="1:43" ht="9.9499999999999993" customHeight="1" x14ac:dyDescent="0.2">
      <c r="A80" s="19"/>
      <c r="B80" s="12" t="s">
        <v>17</v>
      </c>
      <c r="C80" s="44">
        <v>115</v>
      </c>
      <c r="D80" s="44">
        <v>680</v>
      </c>
      <c r="E80" s="44">
        <v>210</v>
      </c>
      <c r="F80" s="44">
        <v>680</v>
      </c>
      <c r="G80" s="44">
        <v>735</v>
      </c>
      <c r="H80" s="44">
        <v>700</v>
      </c>
      <c r="I80" s="44">
        <v>600</v>
      </c>
      <c r="J80" s="44">
        <v>3715</v>
      </c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</row>
    <row r="81" spans="1:48" ht="9.9499999999999993" customHeight="1" x14ac:dyDescent="0.2">
      <c r="A81" s="19"/>
      <c r="B81" s="12" t="s">
        <v>18</v>
      </c>
      <c r="C81" s="44">
        <v>100</v>
      </c>
      <c r="D81" s="44">
        <v>705</v>
      </c>
      <c r="E81" s="44">
        <v>105</v>
      </c>
      <c r="F81" s="44">
        <v>595</v>
      </c>
      <c r="G81" s="44">
        <v>845</v>
      </c>
      <c r="H81" s="44">
        <v>630</v>
      </c>
      <c r="I81" s="44">
        <v>525</v>
      </c>
      <c r="J81" s="44">
        <v>3505</v>
      </c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</row>
    <row r="82" spans="1:48" ht="9.9499999999999993" customHeight="1" x14ac:dyDescent="0.2">
      <c r="A82" s="19"/>
      <c r="B82" s="12" t="s">
        <v>19</v>
      </c>
      <c r="C82" s="44">
        <v>110</v>
      </c>
      <c r="D82" s="44">
        <v>600</v>
      </c>
      <c r="E82" s="44">
        <v>130</v>
      </c>
      <c r="F82" s="44">
        <v>590</v>
      </c>
      <c r="G82" s="44">
        <v>500</v>
      </c>
      <c r="H82" s="44">
        <v>585</v>
      </c>
      <c r="I82" s="44">
        <v>515</v>
      </c>
      <c r="J82" s="44">
        <v>3030</v>
      </c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</row>
    <row r="83" spans="1:48" ht="9.9499999999999993" customHeight="1" x14ac:dyDescent="0.2">
      <c r="A83" s="19"/>
      <c r="B83" s="12" t="s">
        <v>20</v>
      </c>
      <c r="C83" s="44">
        <v>70</v>
      </c>
      <c r="D83" s="44">
        <v>415</v>
      </c>
      <c r="E83" s="44">
        <v>105</v>
      </c>
      <c r="F83" s="44">
        <v>425</v>
      </c>
      <c r="G83" s="44">
        <v>395</v>
      </c>
      <c r="H83" s="44">
        <v>370</v>
      </c>
      <c r="I83" s="44">
        <v>400</v>
      </c>
      <c r="J83" s="44">
        <v>2175</v>
      </c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</row>
    <row r="84" spans="1:48" ht="10.5" customHeight="1" x14ac:dyDescent="0.2">
      <c r="A84" s="19"/>
      <c r="B84" s="12" t="s">
        <v>21</v>
      </c>
      <c r="C84" s="44">
        <v>95</v>
      </c>
      <c r="D84" s="44">
        <v>520</v>
      </c>
      <c r="E84" s="44">
        <v>130</v>
      </c>
      <c r="F84" s="44">
        <v>500</v>
      </c>
      <c r="G84" s="44">
        <v>625</v>
      </c>
      <c r="H84" s="44">
        <v>560</v>
      </c>
      <c r="I84" s="44">
        <v>530</v>
      </c>
      <c r="J84" s="44">
        <v>2960</v>
      </c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</row>
    <row r="85" spans="1:48" ht="10.5" customHeight="1" x14ac:dyDescent="0.2">
      <c r="A85" s="19"/>
      <c r="B85" s="12" t="s">
        <v>22</v>
      </c>
      <c r="C85" s="44">
        <v>135</v>
      </c>
      <c r="D85" s="44">
        <v>800</v>
      </c>
      <c r="E85" s="44">
        <v>170</v>
      </c>
      <c r="F85" s="44">
        <v>590</v>
      </c>
      <c r="G85" s="44">
        <v>640</v>
      </c>
      <c r="H85" s="44">
        <v>735</v>
      </c>
      <c r="I85" s="44">
        <v>535</v>
      </c>
      <c r="J85" s="44">
        <v>3605</v>
      </c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</row>
    <row r="86" spans="1:48" ht="10.5" customHeight="1" x14ac:dyDescent="0.2">
      <c r="A86" s="19"/>
      <c r="B86" s="12" t="s">
        <v>23</v>
      </c>
      <c r="C86" s="44">
        <v>215</v>
      </c>
      <c r="D86" s="44">
        <v>555</v>
      </c>
      <c r="E86" s="44">
        <v>135</v>
      </c>
      <c r="F86" s="44">
        <v>550</v>
      </c>
      <c r="G86" s="44">
        <v>610</v>
      </c>
      <c r="H86" s="44">
        <v>685</v>
      </c>
      <c r="I86" s="44">
        <v>510</v>
      </c>
      <c r="J86" s="44">
        <v>3260</v>
      </c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</row>
    <row r="87" spans="1:48" ht="10.5" customHeight="1" x14ac:dyDescent="0.2">
      <c r="A87" s="20"/>
      <c r="B87" s="12" t="s">
        <v>24</v>
      </c>
      <c r="C87" s="44">
        <v>435</v>
      </c>
      <c r="D87" s="44">
        <v>935</v>
      </c>
      <c r="E87" s="44">
        <v>300</v>
      </c>
      <c r="F87" s="44">
        <v>1010</v>
      </c>
      <c r="G87" s="44">
        <v>810</v>
      </c>
      <c r="H87" s="44">
        <v>1010</v>
      </c>
      <c r="I87" s="44">
        <v>820</v>
      </c>
      <c r="J87" s="44">
        <v>5315</v>
      </c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</row>
    <row r="88" spans="1:48" ht="10.5" customHeight="1" x14ac:dyDescent="0.2">
      <c r="A88" s="18">
        <v>2016</v>
      </c>
      <c r="B88" s="12" t="s">
        <v>12</v>
      </c>
      <c r="C88" s="13">
        <v>145</v>
      </c>
      <c r="D88" s="13">
        <v>815</v>
      </c>
      <c r="E88" s="13">
        <v>190</v>
      </c>
      <c r="F88" s="13">
        <v>630</v>
      </c>
      <c r="G88" s="13">
        <v>670</v>
      </c>
      <c r="H88" s="13">
        <v>825</v>
      </c>
      <c r="I88" s="13">
        <v>535</v>
      </c>
      <c r="J88" s="44">
        <v>3815</v>
      </c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</row>
    <row r="89" spans="1:48" ht="10.5" customHeight="1" x14ac:dyDescent="0.2">
      <c r="A89" s="19"/>
      <c r="B89" s="12" t="s">
        <v>14</v>
      </c>
      <c r="C89" s="13">
        <v>130</v>
      </c>
      <c r="D89" s="13">
        <v>430</v>
      </c>
      <c r="E89" s="13">
        <v>125</v>
      </c>
      <c r="F89" s="13">
        <v>420</v>
      </c>
      <c r="G89" s="13">
        <v>515</v>
      </c>
      <c r="H89" s="13">
        <v>510</v>
      </c>
      <c r="I89" s="13">
        <v>445</v>
      </c>
      <c r="J89" s="44">
        <v>2580</v>
      </c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</row>
    <row r="90" spans="1:48" ht="10.5" customHeight="1" x14ac:dyDescent="0.2">
      <c r="A90" s="19"/>
      <c r="B90" s="12" t="s">
        <v>15</v>
      </c>
      <c r="C90" s="13">
        <v>65</v>
      </c>
      <c r="D90" s="13">
        <v>520</v>
      </c>
      <c r="E90" s="13">
        <v>115</v>
      </c>
      <c r="F90" s="13">
        <v>535</v>
      </c>
      <c r="G90" s="13">
        <v>655</v>
      </c>
      <c r="H90" s="13">
        <v>625</v>
      </c>
      <c r="I90" s="13">
        <v>430</v>
      </c>
      <c r="J90" s="44">
        <v>2950</v>
      </c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</row>
    <row r="91" spans="1:48" ht="10.5" customHeight="1" x14ac:dyDescent="0.2">
      <c r="A91" s="19"/>
      <c r="B91" s="12" t="s">
        <v>16</v>
      </c>
      <c r="C91" s="13">
        <v>175</v>
      </c>
      <c r="D91" s="13">
        <v>655</v>
      </c>
      <c r="E91" s="13">
        <v>205</v>
      </c>
      <c r="F91" s="13">
        <v>740</v>
      </c>
      <c r="G91" s="13">
        <v>640</v>
      </c>
      <c r="H91" s="13">
        <v>810</v>
      </c>
      <c r="I91" s="13">
        <v>680</v>
      </c>
      <c r="J91" s="44">
        <v>3905</v>
      </c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</row>
    <row r="92" spans="1:48" ht="10.5" customHeight="1" x14ac:dyDescent="0.2">
      <c r="A92" s="19"/>
      <c r="B92" s="12" t="s">
        <v>17</v>
      </c>
      <c r="C92" s="13">
        <v>90</v>
      </c>
      <c r="D92" s="13">
        <v>770</v>
      </c>
      <c r="E92" s="13">
        <v>275</v>
      </c>
      <c r="F92" s="13">
        <v>655</v>
      </c>
      <c r="G92" s="13">
        <v>565</v>
      </c>
      <c r="H92" s="13">
        <v>760</v>
      </c>
      <c r="I92" s="13">
        <v>525</v>
      </c>
      <c r="J92" s="44">
        <v>3635</v>
      </c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</row>
    <row r="93" spans="1:48" ht="10.5" customHeight="1" x14ac:dyDescent="0.2">
      <c r="A93" s="19"/>
      <c r="B93" s="12" t="s">
        <v>18</v>
      </c>
      <c r="C93" s="13">
        <v>70</v>
      </c>
      <c r="D93" s="13">
        <v>620</v>
      </c>
      <c r="E93" s="13">
        <v>160</v>
      </c>
      <c r="F93" s="13">
        <v>570</v>
      </c>
      <c r="G93" s="13">
        <v>585</v>
      </c>
      <c r="H93" s="13">
        <v>815</v>
      </c>
      <c r="I93" s="13">
        <v>515</v>
      </c>
      <c r="J93" s="44">
        <v>3335</v>
      </c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</row>
    <row r="94" spans="1:48" ht="10.5" customHeight="1" x14ac:dyDescent="0.2">
      <c r="A94" s="19"/>
      <c r="B94" s="12" t="s">
        <v>19</v>
      </c>
      <c r="C94" s="13">
        <v>120</v>
      </c>
      <c r="D94" s="13">
        <v>630</v>
      </c>
      <c r="E94" s="13">
        <v>265</v>
      </c>
      <c r="F94" s="13">
        <v>660</v>
      </c>
      <c r="G94" s="13">
        <v>605</v>
      </c>
      <c r="H94" s="13">
        <v>755</v>
      </c>
      <c r="I94" s="13">
        <v>495</v>
      </c>
      <c r="J94" s="44">
        <v>3535</v>
      </c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</row>
    <row r="95" spans="1:48" ht="10.5" customHeight="1" x14ac:dyDescent="0.2">
      <c r="A95" s="19"/>
      <c r="B95" s="12" t="s">
        <v>20</v>
      </c>
      <c r="C95" s="13">
        <v>80</v>
      </c>
      <c r="D95" s="13">
        <v>340</v>
      </c>
      <c r="E95" s="13">
        <v>140</v>
      </c>
      <c r="F95" s="13">
        <v>530</v>
      </c>
      <c r="G95" s="13">
        <v>405</v>
      </c>
      <c r="H95" s="13">
        <v>545</v>
      </c>
      <c r="I95" s="13">
        <v>365</v>
      </c>
      <c r="J95" s="44">
        <v>2405</v>
      </c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</row>
    <row r="96" spans="1:48" ht="10.5" customHeight="1" x14ac:dyDescent="0.2">
      <c r="A96" s="19"/>
      <c r="B96" s="12" t="s">
        <v>21</v>
      </c>
      <c r="C96" s="13">
        <v>90</v>
      </c>
      <c r="D96" s="13">
        <v>655</v>
      </c>
      <c r="E96" s="13">
        <v>115</v>
      </c>
      <c r="F96" s="13">
        <v>510</v>
      </c>
      <c r="G96" s="13">
        <v>670</v>
      </c>
      <c r="H96" s="13">
        <v>565</v>
      </c>
      <c r="I96" s="13">
        <v>590</v>
      </c>
      <c r="J96" s="44">
        <v>3195</v>
      </c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</row>
    <row r="97" spans="1:48" ht="10.5" customHeight="1" x14ac:dyDescent="0.2">
      <c r="A97" s="19"/>
      <c r="B97" s="12" t="s">
        <v>22</v>
      </c>
      <c r="C97" s="13">
        <v>110</v>
      </c>
      <c r="D97" s="13">
        <v>745</v>
      </c>
      <c r="E97" s="13">
        <v>220</v>
      </c>
      <c r="F97" s="13">
        <v>585</v>
      </c>
      <c r="G97" s="13">
        <v>685</v>
      </c>
      <c r="H97" s="13">
        <v>965</v>
      </c>
      <c r="I97" s="13">
        <v>530</v>
      </c>
      <c r="J97" s="44">
        <v>3840</v>
      </c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</row>
    <row r="98" spans="1:48" ht="10.5" customHeight="1" x14ac:dyDescent="0.2">
      <c r="A98" s="19"/>
      <c r="B98" s="12" t="s">
        <v>23</v>
      </c>
      <c r="C98" s="13">
        <v>130</v>
      </c>
      <c r="D98" s="13">
        <v>590</v>
      </c>
      <c r="E98" s="13">
        <v>225</v>
      </c>
      <c r="F98" s="13">
        <v>475</v>
      </c>
      <c r="G98" s="13">
        <v>590</v>
      </c>
      <c r="H98" s="13">
        <v>660</v>
      </c>
      <c r="I98" s="13">
        <v>445</v>
      </c>
      <c r="J98" s="44">
        <v>3115</v>
      </c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</row>
    <row r="99" spans="1:48" ht="10.5" customHeight="1" x14ac:dyDescent="0.2">
      <c r="A99" s="20"/>
      <c r="B99" s="12" t="s">
        <v>24</v>
      </c>
      <c r="C99" s="13">
        <v>355</v>
      </c>
      <c r="D99" s="13">
        <v>780</v>
      </c>
      <c r="E99" s="13">
        <v>220</v>
      </c>
      <c r="F99" s="13">
        <v>775</v>
      </c>
      <c r="G99" s="13">
        <v>650</v>
      </c>
      <c r="H99" s="44">
        <v>895</v>
      </c>
      <c r="I99" s="13">
        <v>605</v>
      </c>
      <c r="J99" s="44">
        <v>4275</v>
      </c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</row>
    <row r="100" spans="1:48" ht="10.5" customHeight="1" x14ac:dyDescent="0.2">
      <c r="A100" s="18">
        <v>2017</v>
      </c>
      <c r="B100" s="12" t="s">
        <v>12</v>
      </c>
      <c r="C100" s="13">
        <v>120</v>
      </c>
      <c r="D100" s="13">
        <v>775</v>
      </c>
      <c r="E100" s="13">
        <v>205</v>
      </c>
      <c r="F100" s="13">
        <v>690</v>
      </c>
      <c r="G100" s="13">
        <v>740</v>
      </c>
      <c r="H100" s="13">
        <v>980</v>
      </c>
      <c r="I100" s="13">
        <v>565</v>
      </c>
      <c r="J100" s="44">
        <v>4080</v>
      </c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</row>
    <row r="101" spans="1:48" ht="10.5" customHeight="1" x14ac:dyDescent="0.2">
      <c r="A101" s="19"/>
      <c r="B101" s="12" t="s">
        <v>14</v>
      </c>
      <c r="C101" s="13">
        <v>60</v>
      </c>
      <c r="D101" s="13">
        <v>515</v>
      </c>
      <c r="E101" s="13">
        <v>130</v>
      </c>
      <c r="F101" s="13">
        <v>420</v>
      </c>
      <c r="G101" s="13">
        <v>500</v>
      </c>
      <c r="H101" s="13">
        <v>515</v>
      </c>
      <c r="I101" s="13">
        <v>435</v>
      </c>
      <c r="J101" s="44">
        <v>2575</v>
      </c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</row>
    <row r="102" spans="1:48" ht="10.5" customHeight="1" x14ac:dyDescent="0.2">
      <c r="A102" s="19"/>
      <c r="B102" s="12" t="s">
        <v>15</v>
      </c>
      <c r="C102" s="13">
        <v>90</v>
      </c>
      <c r="D102" s="13">
        <v>670</v>
      </c>
      <c r="E102" s="13">
        <v>120</v>
      </c>
      <c r="F102" s="13">
        <v>590</v>
      </c>
      <c r="G102" s="13">
        <v>480</v>
      </c>
      <c r="H102" s="13">
        <v>620</v>
      </c>
      <c r="I102" s="13">
        <v>480</v>
      </c>
      <c r="J102" s="44">
        <v>3050</v>
      </c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</row>
    <row r="103" spans="1:48" ht="10.5" customHeight="1" x14ac:dyDescent="0.2">
      <c r="A103" s="19"/>
      <c r="B103" s="12" t="s">
        <v>16</v>
      </c>
      <c r="C103" s="13">
        <v>210</v>
      </c>
      <c r="D103" s="13">
        <v>630</v>
      </c>
      <c r="E103" s="13">
        <v>165</v>
      </c>
      <c r="F103" s="13">
        <v>795</v>
      </c>
      <c r="G103" s="13">
        <v>445</v>
      </c>
      <c r="H103" s="13">
        <v>460</v>
      </c>
      <c r="I103" s="13">
        <v>530</v>
      </c>
      <c r="J103" s="44">
        <v>3240</v>
      </c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</row>
    <row r="104" spans="1:48" ht="10.5" customHeight="1" x14ac:dyDescent="0.2">
      <c r="A104" s="19"/>
      <c r="B104" s="12" t="s">
        <v>17</v>
      </c>
      <c r="C104" s="13">
        <v>70</v>
      </c>
      <c r="D104" s="13">
        <v>505</v>
      </c>
      <c r="E104" s="13">
        <v>120</v>
      </c>
      <c r="F104" s="13">
        <v>470</v>
      </c>
      <c r="G104" s="13">
        <v>455</v>
      </c>
      <c r="H104" s="13">
        <v>500</v>
      </c>
      <c r="I104" s="13">
        <v>430</v>
      </c>
      <c r="J104" s="44">
        <v>2545</v>
      </c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</row>
    <row r="105" spans="1:48" ht="10.5" customHeight="1" x14ac:dyDescent="0.2">
      <c r="A105" s="19"/>
      <c r="B105" s="12" t="s">
        <v>18</v>
      </c>
      <c r="C105" s="13">
        <v>55</v>
      </c>
      <c r="D105" s="13">
        <v>595</v>
      </c>
      <c r="E105" s="13">
        <v>140</v>
      </c>
      <c r="F105" s="13">
        <v>565</v>
      </c>
      <c r="G105" s="13">
        <v>475</v>
      </c>
      <c r="H105" s="13">
        <v>515</v>
      </c>
      <c r="I105" s="13">
        <v>485</v>
      </c>
      <c r="J105" s="44">
        <v>2825</v>
      </c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</row>
    <row r="106" spans="1:48" ht="10.5" customHeight="1" x14ac:dyDescent="0.2">
      <c r="A106" s="19"/>
      <c r="B106" s="12" t="s">
        <v>19</v>
      </c>
      <c r="C106" s="13">
        <v>60</v>
      </c>
      <c r="D106" s="13">
        <v>610</v>
      </c>
      <c r="E106" s="13">
        <v>140</v>
      </c>
      <c r="F106" s="13">
        <v>625</v>
      </c>
      <c r="G106" s="13">
        <v>420</v>
      </c>
      <c r="H106" s="13">
        <v>605</v>
      </c>
      <c r="I106" s="13">
        <v>495</v>
      </c>
      <c r="J106" s="44">
        <v>2955</v>
      </c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</row>
    <row r="107" spans="1:48" ht="10.5" customHeight="1" x14ac:dyDescent="0.2">
      <c r="A107" s="19"/>
      <c r="B107" s="12" t="s">
        <v>20</v>
      </c>
      <c r="C107" s="13">
        <v>45</v>
      </c>
      <c r="D107" s="13">
        <v>510</v>
      </c>
      <c r="E107" s="13">
        <v>105</v>
      </c>
      <c r="F107" s="13">
        <v>395</v>
      </c>
      <c r="G107" s="13">
        <v>405</v>
      </c>
      <c r="H107" s="13">
        <v>480</v>
      </c>
      <c r="I107" s="13">
        <v>390</v>
      </c>
      <c r="J107" s="44">
        <v>2330</v>
      </c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</row>
    <row r="108" spans="1:48" ht="10.5" customHeight="1" x14ac:dyDescent="0.2">
      <c r="A108" s="19"/>
      <c r="B108" s="12" t="s">
        <v>21</v>
      </c>
      <c r="C108" s="13">
        <v>195</v>
      </c>
      <c r="D108" s="13">
        <v>550</v>
      </c>
      <c r="E108" s="13">
        <v>170</v>
      </c>
      <c r="F108" s="13">
        <v>495</v>
      </c>
      <c r="G108" s="13">
        <v>435</v>
      </c>
      <c r="H108" s="13">
        <v>555</v>
      </c>
      <c r="I108" s="13">
        <v>430</v>
      </c>
      <c r="J108" s="44">
        <v>2830</v>
      </c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</row>
    <row r="109" spans="1:48" ht="10.5" customHeight="1" x14ac:dyDescent="0.2">
      <c r="A109" s="19"/>
      <c r="B109" s="12" t="s">
        <v>22</v>
      </c>
      <c r="C109" s="13">
        <v>110</v>
      </c>
      <c r="D109" s="13">
        <v>750</v>
      </c>
      <c r="E109" s="13">
        <v>155</v>
      </c>
      <c r="F109" s="13">
        <v>480</v>
      </c>
      <c r="G109" s="13">
        <v>515</v>
      </c>
      <c r="H109" s="13">
        <v>915</v>
      </c>
      <c r="I109" s="13">
        <v>495</v>
      </c>
      <c r="J109" s="44">
        <v>3415</v>
      </c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</row>
    <row r="110" spans="1:48" ht="10.5" customHeight="1" x14ac:dyDescent="0.2">
      <c r="A110" s="19"/>
      <c r="B110" s="12" t="s">
        <v>23</v>
      </c>
      <c r="C110" s="13">
        <v>100</v>
      </c>
      <c r="D110" s="13">
        <v>830</v>
      </c>
      <c r="E110" s="13">
        <v>100</v>
      </c>
      <c r="F110" s="13">
        <v>460</v>
      </c>
      <c r="G110" s="13">
        <v>545</v>
      </c>
      <c r="H110" s="13">
        <v>580</v>
      </c>
      <c r="I110" s="13">
        <v>395</v>
      </c>
      <c r="J110" s="44">
        <v>3015</v>
      </c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</row>
    <row r="111" spans="1:48" ht="10.5" customHeight="1" x14ac:dyDescent="0.2">
      <c r="A111" s="20"/>
      <c r="B111" s="12" t="s">
        <v>24</v>
      </c>
      <c r="C111" s="13">
        <v>275</v>
      </c>
      <c r="D111" s="13">
        <v>605</v>
      </c>
      <c r="E111" s="13">
        <v>175</v>
      </c>
      <c r="F111" s="13">
        <v>525</v>
      </c>
      <c r="G111" s="13">
        <v>515</v>
      </c>
      <c r="H111" s="13">
        <v>665</v>
      </c>
      <c r="I111" s="13">
        <v>440</v>
      </c>
      <c r="J111" s="44">
        <v>3205</v>
      </c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</row>
    <row r="112" spans="1:48" ht="10.5" customHeight="1" x14ac:dyDescent="0.2">
      <c r="A112" s="18">
        <v>2018</v>
      </c>
      <c r="B112" s="12" t="s">
        <v>12</v>
      </c>
      <c r="C112" s="13">
        <v>110</v>
      </c>
      <c r="D112" s="13">
        <v>705</v>
      </c>
      <c r="E112" s="13">
        <v>205</v>
      </c>
      <c r="F112" s="13">
        <v>605</v>
      </c>
      <c r="G112" s="13">
        <v>655</v>
      </c>
      <c r="H112" s="13">
        <v>780</v>
      </c>
      <c r="I112" s="13">
        <v>570</v>
      </c>
      <c r="J112" s="44">
        <v>3630</v>
      </c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</row>
    <row r="113" spans="1:48" ht="10.5" customHeight="1" x14ac:dyDescent="0.2">
      <c r="A113" s="19"/>
      <c r="B113" s="12" t="s">
        <v>14</v>
      </c>
      <c r="C113" s="13">
        <v>90</v>
      </c>
      <c r="D113" s="13">
        <v>540</v>
      </c>
      <c r="E113" s="13">
        <v>115</v>
      </c>
      <c r="F113" s="13">
        <v>435</v>
      </c>
      <c r="G113" s="13">
        <v>490</v>
      </c>
      <c r="H113" s="13">
        <v>600</v>
      </c>
      <c r="I113" s="13">
        <v>480</v>
      </c>
      <c r="J113" s="44">
        <v>2750</v>
      </c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</row>
    <row r="114" spans="1:48" ht="10.5" customHeight="1" x14ac:dyDescent="0.2">
      <c r="A114" s="19"/>
      <c r="B114" s="12" t="s">
        <v>15</v>
      </c>
      <c r="C114" s="13">
        <v>75</v>
      </c>
      <c r="D114" s="13">
        <v>600</v>
      </c>
      <c r="E114" s="13">
        <v>185</v>
      </c>
      <c r="F114" s="13">
        <v>525</v>
      </c>
      <c r="G114" s="13">
        <v>560</v>
      </c>
      <c r="H114" s="13">
        <v>585</v>
      </c>
      <c r="I114" s="13">
        <v>440</v>
      </c>
      <c r="J114" s="44">
        <v>2965</v>
      </c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</row>
    <row r="115" spans="1:48" ht="10.5" customHeight="1" x14ac:dyDescent="0.2">
      <c r="A115" s="19"/>
      <c r="B115" s="12" t="s">
        <v>16</v>
      </c>
      <c r="C115" s="13">
        <v>65</v>
      </c>
      <c r="D115" s="13">
        <v>520</v>
      </c>
      <c r="E115" s="13">
        <v>135</v>
      </c>
      <c r="F115" s="13">
        <v>460</v>
      </c>
      <c r="G115" s="13">
        <v>405</v>
      </c>
      <c r="H115" s="13">
        <v>485</v>
      </c>
      <c r="I115" s="13">
        <v>400</v>
      </c>
      <c r="J115" s="44">
        <v>2470</v>
      </c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</row>
    <row r="116" spans="1:48" ht="9.9499999999999993" customHeight="1" x14ac:dyDescent="0.2">
      <c r="A116" s="19"/>
      <c r="B116" s="12" t="s">
        <v>17</v>
      </c>
      <c r="C116" s="13">
        <v>80</v>
      </c>
      <c r="D116" s="13">
        <v>480</v>
      </c>
      <c r="E116" s="13">
        <v>160</v>
      </c>
      <c r="F116" s="13">
        <v>380</v>
      </c>
      <c r="G116" s="13">
        <v>410</v>
      </c>
      <c r="H116" s="13">
        <v>490</v>
      </c>
      <c r="I116" s="13">
        <v>395</v>
      </c>
      <c r="J116" s="44">
        <v>2390</v>
      </c>
    </row>
    <row r="117" spans="1:48" ht="9.9499999999999993" customHeight="1" x14ac:dyDescent="0.2">
      <c r="A117" s="19"/>
      <c r="B117" s="12" t="s">
        <v>18</v>
      </c>
      <c r="C117" s="13">
        <v>65</v>
      </c>
      <c r="D117" s="13">
        <v>550</v>
      </c>
      <c r="E117" s="13">
        <v>105</v>
      </c>
      <c r="F117" s="13">
        <v>420</v>
      </c>
      <c r="G117" s="13">
        <v>325</v>
      </c>
      <c r="H117" s="13">
        <v>680</v>
      </c>
      <c r="I117" s="13">
        <v>375</v>
      </c>
      <c r="J117" s="44">
        <v>2520</v>
      </c>
    </row>
    <row r="118" spans="1:48" ht="9.9499999999999993" customHeight="1" x14ac:dyDescent="0.2">
      <c r="A118" s="19"/>
      <c r="B118" s="12" t="s">
        <v>19</v>
      </c>
      <c r="C118" s="13">
        <v>100</v>
      </c>
      <c r="D118" s="13">
        <v>565</v>
      </c>
      <c r="E118" s="13">
        <v>165</v>
      </c>
      <c r="F118" s="13">
        <v>480</v>
      </c>
      <c r="G118" s="13">
        <v>430</v>
      </c>
      <c r="H118" s="13">
        <v>650</v>
      </c>
      <c r="I118" s="13">
        <v>510</v>
      </c>
      <c r="J118" s="44">
        <v>2900</v>
      </c>
    </row>
    <row r="119" spans="1:48" ht="9.9499999999999993" customHeight="1" x14ac:dyDescent="0.2">
      <c r="A119" s="19"/>
      <c r="B119" s="12" t="s">
        <v>20</v>
      </c>
      <c r="C119" s="13">
        <v>65</v>
      </c>
      <c r="D119" s="13">
        <v>375</v>
      </c>
      <c r="E119" s="13">
        <v>120</v>
      </c>
      <c r="F119" s="13">
        <v>415</v>
      </c>
      <c r="G119" s="13">
        <v>380</v>
      </c>
      <c r="H119" s="13">
        <v>470</v>
      </c>
      <c r="I119" s="13">
        <v>410</v>
      </c>
      <c r="J119" s="44">
        <v>2235</v>
      </c>
    </row>
    <row r="120" spans="1:48" ht="9.9499999999999993" customHeight="1" x14ac:dyDescent="0.2">
      <c r="A120" s="19"/>
      <c r="B120" s="12" t="s">
        <v>21</v>
      </c>
      <c r="C120" s="13">
        <v>85</v>
      </c>
      <c r="D120" s="13">
        <v>600</v>
      </c>
      <c r="E120" s="13">
        <v>165</v>
      </c>
      <c r="F120" s="13">
        <v>505</v>
      </c>
      <c r="G120" s="13">
        <v>385</v>
      </c>
      <c r="H120" s="13">
        <v>540</v>
      </c>
      <c r="I120" s="13">
        <v>365</v>
      </c>
      <c r="J120" s="44">
        <v>2640</v>
      </c>
    </row>
    <row r="121" spans="1:48" ht="9.9499999999999993" customHeight="1" x14ac:dyDescent="0.2">
      <c r="A121" s="19"/>
      <c r="B121" s="12" t="s">
        <v>22</v>
      </c>
      <c r="C121" s="13">
        <v>230</v>
      </c>
      <c r="D121" s="13">
        <v>505</v>
      </c>
      <c r="E121" s="13">
        <v>120</v>
      </c>
      <c r="F121" s="13">
        <v>435</v>
      </c>
      <c r="G121" s="13">
        <v>495</v>
      </c>
      <c r="H121" s="13">
        <v>585</v>
      </c>
      <c r="I121" s="13">
        <v>370</v>
      </c>
      <c r="J121" s="44">
        <v>2740</v>
      </c>
    </row>
    <row r="122" spans="1:48" ht="9.9499999999999993" customHeight="1" x14ac:dyDescent="0.2">
      <c r="A122" s="19"/>
      <c r="B122" s="12" t="s">
        <v>23</v>
      </c>
      <c r="C122" s="13">
        <v>105</v>
      </c>
      <c r="D122" s="13">
        <v>495</v>
      </c>
      <c r="E122" s="13">
        <v>115</v>
      </c>
      <c r="F122" s="13">
        <v>350</v>
      </c>
      <c r="G122" s="13">
        <v>490</v>
      </c>
      <c r="H122" s="13">
        <v>585</v>
      </c>
      <c r="I122" s="13">
        <v>355</v>
      </c>
      <c r="J122" s="44">
        <v>2495</v>
      </c>
    </row>
    <row r="123" spans="1:48" ht="9.9499999999999993" customHeight="1" x14ac:dyDescent="0.2">
      <c r="A123" s="20"/>
      <c r="B123" s="12" t="s">
        <v>24</v>
      </c>
      <c r="C123" s="13">
        <v>275</v>
      </c>
      <c r="D123" s="13">
        <v>515</v>
      </c>
      <c r="E123" s="13">
        <v>170</v>
      </c>
      <c r="F123" s="13">
        <v>405</v>
      </c>
      <c r="G123" s="13">
        <v>515</v>
      </c>
      <c r="H123" s="13">
        <v>615</v>
      </c>
      <c r="I123" s="13">
        <v>430</v>
      </c>
      <c r="J123" s="44">
        <v>2920</v>
      </c>
    </row>
    <row r="124" spans="1:48" ht="9.9499999999999993" customHeight="1" x14ac:dyDescent="0.2">
      <c r="A124" s="18">
        <v>2019</v>
      </c>
      <c r="B124" s="12" t="s">
        <v>12</v>
      </c>
      <c r="C124" s="13">
        <v>175</v>
      </c>
      <c r="D124" s="13">
        <v>1015</v>
      </c>
      <c r="E124" s="13">
        <v>220</v>
      </c>
      <c r="F124" s="13">
        <v>705</v>
      </c>
      <c r="G124" s="13">
        <v>740</v>
      </c>
      <c r="H124" s="13">
        <v>860</v>
      </c>
      <c r="I124" s="13">
        <v>640</v>
      </c>
      <c r="J124" s="44">
        <v>4360</v>
      </c>
    </row>
    <row r="125" spans="1:48" ht="9.9499999999999993" customHeight="1" x14ac:dyDescent="0.2">
      <c r="A125" s="19"/>
      <c r="B125" s="12" t="s">
        <v>14</v>
      </c>
      <c r="C125" s="13">
        <v>75</v>
      </c>
      <c r="D125" s="13">
        <v>430</v>
      </c>
      <c r="E125" s="13">
        <v>125</v>
      </c>
      <c r="F125" s="13">
        <v>440</v>
      </c>
      <c r="G125" s="13">
        <v>605</v>
      </c>
      <c r="H125" s="13">
        <v>565</v>
      </c>
      <c r="I125" s="13">
        <v>355</v>
      </c>
      <c r="J125" s="44">
        <v>2595</v>
      </c>
    </row>
    <row r="126" spans="1:48" ht="9.9499999999999993" customHeight="1" x14ac:dyDescent="0.2">
      <c r="A126" s="19"/>
      <c r="B126" s="12" t="s">
        <v>15</v>
      </c>
      <c r="C126" s="13">
        <v>75</v>
      </c>
      <c r="D126" s="13">
        <v>555</v>
      </c>
      <c r="E126" s="13">
        <v>190</v>
      </c>
      <c r="F126" s="13">
        <v>415</v>
      </c>
      <c r="G126" s="13">
        <v>495</v>
      </c>
      <c r="H126" s="13">
        <v>750</v>
      </c>
      <c r="I126" s="13">
        <v>490</v>
      </c>
      <c r="J126" s="44">
        <v>2970</v>
      </c>
    </row>
    <row r="127" spans="1:48" ht="9.9499999999999993" customHeight="1" x14ac:dyDescent="0.2">
      <c r="A127" s="19"/>
      <c r="B127" s="12" t="s">
        <v>16</v>
      </c>
      <c r="C127" s="13">
        <v>60</v>
      </c>
      <c r="D127" s="13">
        <v>465</v>
      </c>
      <c r="E127" s="13">
        <v>110</v>
      </c>
      <c r="F127" s="13">
        <v>430</v>
      </c>
      <c r="G127" s="13">
        <v>420</v>
      </c>
      <c r="H127" s="13">
        <v>470</v>
      </c>
      <c r="I127" s="13">
        <v>355</v>
      </c>
      <c r="J127" s="44">
        <v>2310</v>
      </c>
    </row>
    <row r="128" spans="1:48" ht="9.9499999999999993" customHeight="1" x14ac:dyDescent="0.2">
      <c r="A128" s="19"/>
      <c r="B128" s="12" t="s">
        <v>17</v>
      </c>
      <c r="C128" s="13">
        <v>100</v>
      </c>
      <c r="D128" s="13">
        <v>530</v>
      </c>
      <c r="E128" s="13">
        <v>100</v>
      </c>
      <c r="F128" s="13">
        <v>435</v>
      </c>
      <c r="G128" s="13">
        <v>410</v>
      </c>
      <c r="H128" s="13">
        <v>660</v>
      </c>
      <c r="I128" s="13">
        <v>355</v>
      </c>
      <c r="J128" s="44">
        <v>2590</v>
      </c>
    </row>
    <row r="129" spans="1:10" ht="9.9499999999999993" customHeight="1" x14ac:dyDescent="0.2">
      <c r="A129" s="19"/>
      <c r="B129" s="12" t="s">
        <v>18</v>
      </c>
      <c r="C129" s="13">
        <v>140</v>
      </c>
      <c r="D129" s="13">
        <v>455</v>
      </c>
      <c r="E129" s="13">
        <v>165</v>
      </c>
      <c r="F129" s="13">
        <v>440</v>
      </c>
      <c r="G129" s="13">
        <v>440</v>
      </c>
      <c r="H129" s="13">
        <v>695</v>
      </c>
      <c r="I129" s="13">
        <v>390</v>
      </c>
      <c r="J129" s="44">
        <v>2730</v>
      </c>
    </row>
    <row r="130" spans="1:10" ht="9.9499999999999993" customHeight="1" x14ac:dyDescent="0.2">
      <c r="A130" s="19"/>
      <c r="B130" s="12" t="s">
        <v>19</v>
      </c>
      <c r="C130" s="13">
        <v>65</v>
      </c>
      <c r="D130" s="13">
        <v>575</v>
      </c>
      <c r="E130" s="13">
        <v>130</v>
      </c>
      <c r="F130" s="13">
        <v>570</v>
      </c>
      <c r="G130" s="13">
        <v>470</v>
      </c>
      <c r="H130" s="13">
        <v>655</v>
      </c>
      <c r="I130" s="13">
        <v>465</v>
      </c>
      <c r="J130" s="44">
        <v>2935</v>
      </c>
    </row>
    <row r="131" spans="1:10" ht="9.9499999999999993" customHeight="1" x14ac:dyDescent="0.2">
      <c r="A131" s="19"/>
      <c r="B131" s="12" t="s">
        <v>20</v>
      </c>
      <c r="C131" s="13">
        <v>85</v>
      </c>
      <c r="D131" s="13">
        <v>485</v>
      </c>
      <c r="E131" s="13">
        <v>135</v>
      </c>
      <c r="F131" s="13">
        <v>415</v>
      </c>
      <c r="G131" s="13">
        <v>400</v>
      </c>
      <c r="H131" s="13">
        <v>560</v>
      </c>
      <c r="I131" s="13">
        <v>420</v>
      </c>
      <c r="J131" s="44">
        <v>2495</v>
      </c>
    </row>
    <row r="132" spans="1:10" ht="9.9499999999999993" customHeight="1" x14ac:dyDescent="0.2">
      <c r="A132" s="19"/>
      <c r="B132" s="12" t="s">
        <v>21</v>
      </c>
      <c r="C132" s="13">
        <v>95</v>
      </c>
      <c r="D132" s="13">
        <v>475</v>
      </c>
      <c r="E132" s="13">
        <v>145</v>
      </c>
      <c r="F132" s="13">
        <v>440</v>
      </c>
      <c r="G132" s="13">
        <v>470</v>
      </c>
      <c r="H132" s="13">
        <v>585</v>
      </c>
      <c r="I132" s="13">
        <v>460</v>
      </c>
      <c r="J132" s="44">
        <v>2670</v>
      </c>
    </row>
    <row r="133" spans="1:10" ht="9.9499999999999993" customHeight="1" x14ac:dyDescent="0.2">
      <c r="A133" s="19"/>
      <c r="B133" s="12" t="s">
        <v>22</v>
      </c>
      <c r="C133" s="13">
        <v>115</v>
      </c>
      <c r="D133" s="13">
        <v>600</v>
      </c>
      <c r="E133" s="13">
        <v>190</v>
      </c>
      <c r="F133" s="13">
        <v>455</v>
      </c>
      <c r="G133" s="13">
        <v>490</v>
      </c>
      <c r="H133" s="13">
        <v>610</v>
      </c>
      <c r="I133" s="13">
        <v>625</v>
      </c>
      <c r="J133" s="44">
        <v>3080</v>
      </c>
    </row>
    <row r="134" spans="1:10" ht="9.9499999999999993" customHeight="1" x14ac:dyDescent="0.2">
      <c r="A134" s="19"/>
      <c r="B134" s="12" t="s">
        <v>23</v>
      </c>
      <c r="C134" s="13">
        <v>160</v>
      </c>
      <c r="D134" s="13">
        <v>725</v>
      </c>
      <c r="E134" s="13">
        <v>150</v>
      </c>
      <c r="F134" s="13">
        <v>455</v>
      </c>
      <c r="G134" s="13">
        <v>475</v>
      </c>
      <c r="H134" s="13">
        <v>605</v>
      </c>
      <c r="I134" s="13">
        <v>475</v>
      </c>
      <c r="J134" s="44">
        <v>3050</v>
      </c>
    </row>
    <row r="135" spans="1:10" ht="9.9499999999999993" customHeight="1" x14ac:dyDescent="0.2">
      <c r="A135" s="20"/>
      <c r="B135" s="12" t="s">
        <v>24</v>
      </c>
      <c r="C135" s="13">
        <v>255</v>
      </c>
      <c r="D135" s="13">
        <v>510</v>
      </c>
      <c r="E135" s="13">
        <v>95</v>
      </c>
      <c r="F135" s="13">
        <v>545</v>
      </c>
      <c r="G135" s="13">
        <v>490</v>
      </c>
      <c r="H135" s="44">
        <v>925</v>
      </c>
      <c r="I135" s="13">
        <v>455</v>
      </c>
      <c r="J135" s="44">
        <v>3275</v>
      </c>
    </row>
    <row r="136" spans="1:10" ht="10.5" customHeight="1" x14ac:dyDescent="0.2">
      <c r="A136" s="18">
        <v>2020</v>
      </c>
      <c r="B136" s="12" t="s">
        <v>12</v>
      </c>
      <c r="C136" s="44">
        <v>150</v>
      </c>
      <c r="D136" s="44">
        <v>810</v>
      </c>
      <c r="E136" s="44">
        <v>265</v>
      </c>
      <c r="F136" s="44">
        <v>720</v>
      </c>
      <c r="G136" s="44">
        <v>790</v>
      </c>
      <c r="H136" s="44">
        <v>840</v>
      </c>
      <c r="I136" s="44">
        <v>565</v>
      </c>
      <c r="J136" s="44">
        <v>4140</v>
      </c>
    </row>
    <row r="137" spans="1:10" ht="10.5" customHeight="1" x14ac:dyDescent="0.2">
      <c r="A137" s="19"/>
      <c r="B137" s="12" t="s">
        <v>14</v>
      </c>
      <c r="C137" s="44">
        <v>105</v>
      </c>
      <c r="D137" s="44">
        <v>535</v>
      </c>
      <c r="E137" s="44">
        <v>150</v>
      </c>
      <c r="F137" s="44">
        <v>450</v>
      </c>
      <c r="G137" s="44">
        <v>520</v>
      </c>
      <c r="H137" s="44">
        <v>640</v>
      </c>
      <c r="I137" s="44">
        <v>430</v>
      </c>
      <c r="J137" s="44">
        <v>2830</v>
      </c>
    </row>
    <row r="138" spans="1:10" ht="10.5" customHeight="1" x14ac:dyDescent="0.2">
      <c r="A138" s="19"/>
      <c r="B138" s="12" t="s">
        <v>15</v>
      </c>
      <c r="C138" s="44">
        <v>95</v>
      </c>
      <c r="D138" s="44">
        <v>370</v>
      </c>
      <c r="E138" s="44">
        <v>115</v>
      </c>
      <c r="F138" s="44">
        <v>350</v>
      </c>
      <c r="G138" s="44">
        <v>630</v>
      </c>
      <c r="H138" s="44">
        <v>580</v>
      </c>
      <c r="I138" s="44">
        <v>285</v>
      </c>
      <c r="J138" s="44">
        <v>2425</v>
      </c>
    </row>
    <row r="139" spans="1:10" ht="10.5" customHeight="1" x14ac:dyDescent="0.2">
      <c r="A139" s="19"/>
      <c r="B139" s="12" t="s">
        <v>16</v>
      </c>
      <c r="C139" s="44">
        <v>30</v>
      </c>
      <c r="D139" s="44">
        <v>115</v>
      </c>
      <c r="E139" s="44">
        <v>40</v>
      </c>
      <c r="F139" s="44">
        <v>180</v>
      </c>
      <c r="G139" s="44">
        <v>110</v>
      </c>
      <c r="H139" s="44">
        <v>175</v>
      </c>
      <c r="I139" s="44">
        <v>105</v>
      </c>
      <c r="J139" s="44">
        <v>750</v>
      </c>
    </row>
    <row r="140" spans="1:10" ht="10.5" customHeight="1" x14ac:dyDescent="0.2">
      <c r="A140" s="19"/>
      <c r="B140" s="12" t="s">
        <v>17</v>
      </c>
      <c r="C140" s="44">
        <v>20</v>
      </c>
      <c r="D140" s="44">
        <v>150</v>
      </c>
      <c r="E140" s="44">
        <v>95</v>
      </c>
      <c r="F140" s="44">
        <v>185</v>
      </c>
      <c r="G140" s="44">
        <v>110</v>
      </c>
      <c r="H140" s="44">
        <v>215</v>
      </c>
      <c r="I140" s="44">
        <v>175</v>
      </c>
      <c r="J140" s="44">
        <v>945</v>
      </c>
    </row>
    <row r="141" spans="1:10" ht="10.5" customHeight="1" x14ac:dyDescent="0.2">
      <c r="A141" s="19"/>
      <c r="B141" s="12" t="s">
        <v>18</v>
      </c>
      <c r="C141" s="44">
        <v>55</v>
      </c>
      <c r="D141" s="44">
        <v>190</v>
      </c>
      <c r="E141" s="44">
        <v>25</v>
      </c>
      <c r="F141" s="44">
        <v>170</v>
      </c>
      <c r="G141" s="44">
        <v>140</v>
      </c>
      <c r="H141" s="44">
        <v>185</v>
      </c>
      <c r="I141" s="44">
        <v>160</v>
      </c>
      <c r="J141" s="44">
        <v>920</v>
      </c>
    </row>
    <row r="142" spans="1:10" ht="10.5" customHeight="1" x14ac:dyDescent="0.2">
      <c r="A142" s="19"/>
      <c r="B142" s="12" t="s">
        <v>19</v>
      </c>
      <c r="C142" s="44">
        <v>45</v>
      </c>
      <c r="D142" s="44">
        <v>260</v>
      </c>
      <c r="E142" s="44">
        <v>45</v>
      </c>
      <c r="F142" s="44">
        <v>345</v>
      </c>
      <c r="G142" s="44">
        <v>235</v>
      </c>
      <c r="H142" s="44">
        <v>285</v>
      </c>
      <c r="I142" s="44">
        <v>255</v>
      </c>
      <c r="J142" s="44">
        <v>1475</v>
      </c>
    </row>
    <row r="143" spans="1:10" ht="10.5" customHeight="1" x14ac:dyDescent="0.2">
      <c r="A143" s="19"/>
      <c r="B143" s="12" t="s">
        <v>20</v>
      </c>
      <c r="C143" s="44">
        <v>45</v>
      </c>
      <c r="D143" s="44">
        <v>240</v>
      </c>
      <c r="E143" s="44">
        <v>35</v>
      </c>
      <c r="F143" s="44">
        <v>220</v>
      </c>
      <c r="G143" s="44">
        <v>230</v>
      </c>
      <c r="H143" s="44">
        <v>280</v>
      </c>
      <c r="I143" s="44">
        <v>205</v>
      </c>
      <c r="J143" s="44">
        <v>1255</v>
      </c>
    </row>
    <row r="144" spans="1:10" ht="10.5" customHeight="1" x14ac:dyDescent="0.2">
      <c r="A144" s="19"/>
      <c r="B144" s="12" t="s">
        <v>21</v>
      </c>
      <c r="C144" s="44">
        <v>75</v>
      </c>
      <c r="D144" s="44">
        <v>445</v>
      </c>
      <c r="E144" s="44">
        <v>45</v>
      </c>
      <c r="F144" s="44">
        <v>370</v>
      </c>
      <c r="G144" s="44">
        <v>540</v>
      </c>
      <c r="H144" s="44">
        <v>330</v>
      </c>
      <c r="I144" s="44">
        <v>325</v>
      </c>
      <c r="J144" s="44">
        <v>2130</v>
      </c>
    </row>
    <row r="145" spans="1:10" ht="10.5" customHeight="1" x14ac:dyDescent="0.2">
      <c r="A145" s="19"/>
      <c r="B145" s="12" t="s">
        <v>22</v>
      </c>
      <c r="C145" s="44">
        <v>65</v>
      </c>
      <c r="D145" s="44">
        <v>385</v>
      </c>
      <c r="E145" s="44">
        <v>100</v>
      </c>
      <c r="F145" s="44">
        <v>425</v>
      </c>
      <c r="G145" s="44">
        <v>350</v>
      </c>
      <c r="H145" s="44">
        <v>450</v>
      </c>
      <c r="I145" s="44">
        <v>340</v>
      </c>
      <c r="J145" s="44">
        <v>2115</v>
      </c>
    </row>
    <row r="146" spans="1:10" ht="10.5" customHeight="1" x14ac:dyDescent="0.2">
      <c r="A146" s="19"/>
      <c r="B146" s="12" t="s">
        <v>23</v>
      </c>
      <c r="C146" s="44">
        <v>60</v>
      </c>
      <c r="D146" s="44">
        <v>320</v>
      </c>
      <c r="E146" s="44">
        <v>55</v>
      </c>
      <c r="F146" s="44">
        <v>305</v>
      </c>
      <c r="G146" s="44">
        <v>240</v>
      </c>
      <c r="H146" s="44">
        <v>340</v>
      </c>
      <c r="I146" s="44">
        <v>255</v>
      </c>
      <c r="J146" s="44">
        <v>1575</v>
      </c>
    </row>
    <row r="147" spans="1:10" ht="10.5" customHeight="1" x14ac:dyDescent="0.2">
      <c r="A147" s="20"/>
      <c r="B147" s="12" t="s">
        <v>24</v>
      </c>
      <c r="C147" s="44">
        <v>110</v>
      </c>
      <c r="D147" s="44">
        <v>360</v>
      </c>
      <c r="E147" s="44">
        <v>105</v>
      </c>
      <c r="F147" s="44">
        <v>375</v>
      </c>
      <c r="G147" s="44">
        <v>280</v>
      </c>
      <c r="H147" s="44">
        <v>400</v>
      </c>
      <c r="I147" s="44">
        <v>255</v>
      </c>
      <c r="J147" s="44">
        <v>1885</v>
      </c>
    </row>
    <row r="148" spans="1:10" ht="10.5" customHeight="1" x14ac:dyDescent="0.2">
      <c r="A148" s="18">
        <v>2021</v>
      </c>
      <c r="B148" s="12" t="s">
        <v>12</v>
      </c>
      <c r="C148" s="44">
        <v>105</v>
      </c>
      <c r="D148" s="44">
        <v>410</v>
      </c>
      <c r="E148" s="44">
        <v>125</v>
      </c>
      <c r="F148" s="44">
        <v>415</v>
      </c>
      <c r="G148" s="44">
        <v>335</v>
      </c>
      <c r="H148" s="44">
        <v>405</v>
      </c>
      <c r="I148" s="44">
        <v>290</v>
      </c>
      <c r="J148" s="44">
        <v>2085</v>
      </c>
    </row>
    <row r="149" spans="1:10" ht="10.5" customHeight="1" x14ac:dyDescent="0.2">
      <c r="A149" s="19"/>
      <c r="B149" s="12" t="s">
        <v>14</v>
      </c>
      <c r="C149" s="44">
        <v>30</v>
      </c>
      <c r="D149" s="44">
        <v>270</v>
      </c>
      <c r="E149" s="44">
        <v>80</v>
      </c>
      <c r="F149" s="44">
        <v>345</v>
      </c>
      <c r="G149" s="44">
        <v>200</v>
      </c>
      <c r="H149" s="44">
        <v>270</v>
      </c>
      <c r="I149" s="44">
        <v>250</v>
      </c>
      <c r="J149" s="44">
        <v>1440</v>
      </c>
    </row>
    <row r="150" spans="1:10" ht="10.5" customHeight="1" x14ac:dyDescent="0.2">
      <c r="A150" s="19"/>
      <c r="B150" s="12" t="s">
        <v>15</v>
      </c>
      <c r="C150" s="44">
        <v>40</v>
      </c>
      <c r="D150" s="44">
        <v>285</v>
      </c>
      <c r="E150" s="44">
        <v>75</v>
      </c>
      <c r="F150" s="44">
        <v>280</v>
      </c>
      <c r="G150" s="44">
        <v>275</v>
      </c>
      <c r="H150" s="44">
        <v>235</v>
      </c>
      <c r="I150" s="44">
        <v>205</v>
      </c>
      <c r="J150" s="44">
        <v>1390</v>
      </c>
    </row>
    <row r="151" spans="1:10" ht="10.5" customHeight="1" x14ac:dyDescent="0.2">
      <c r="A151" s="19"/>
      <c r="B151" s="12" t="s">
        <v>16</v>
      </c>
      <c r="C151" s="44">
        <v>50</v>
      </c>
      <c r="D151" s="44">
        <v>295</v>
      </c>
      <c r="E151" s="44">
        <v>125</v>
      </c>
      <c r="F151" s="44">
        <v>275</v>
      </c>
      <c r="G151" s="44">
        <v>225</v>
      </c>
      <c r="H151" s="44">
        <v>225</v>
      </c>
      <c r="I151" s="44">
        <v>280</v>
      </c>
      <c r="J151" s="44">
        <v>1475</v>
      </c>
    </row>
    <row r="152" spans="1:10" ht="10.5" customHeight="1" x14ac:dyDescent="0.2">
      <c r="A152" s="19"/>
      <c r="B152" s="12" t="s">
        <v>17</v>
      </c>
      <c r="C152" s="44">
        <v>40</v>
      </c>
      <c r="D152" s="44">
        <v>385</v>
      </c>
      <c r="E152" s="44">
        <v>60</v>
      </c>
      <c r="F152" s="44">
        <v>235</v>
      </c>
      <c r="G152" s="44">
        <v>200</v>
      </c>
      <c r="H152" s="44">
        <v>300</v>
      </c>
      <c r="I152" s="44">
        <v>210</v>
      </c>
      <c r="J152" s="44">
        <v>1425</v>
      </c>
    </row>
    <row r="153" spans="1:10" ht="10.5" customHeight="1" x14ac:dyDescent="0.2">
      <c r="A153" s="19"/>
      <c r="B153" s="12" t="s">
        <v>18</v>
      </c>
      <c r="C153" s="44">
        <v>40</v>
      </c>
      <c r="D153" s="44">
        <v>305</v>
      </c>
      <c r="E153" s="44">
        <v>65</v>
      </c>
      <c r="F153" s="44">
        <v>240</v>
      </c>
      <c r="G153" s="44">
        <v>225</v>
      </c>
      <c r="H153" s="44">
        <v>340</v>
      </c>
      <c r="I153" s="44">
        <v>285</v>
      </c>
      <c r="J153" s="44">
        <v>1500</v>
      </c>
    </row>
    <row r="154" spans="1:10" ht="10.5" customHeight="1" x14ac:dyDescent="0.2">
      <c r="A154" s="19"/>
      <c r="B154" s="12" t="s">
        <v>19</v>
      </c>
      <c r="C154" s="44">
        <v>90</v>
      </c>
      <c r="D154" s="44">
        <v>510</v>
      </c>
      <c r="E154" s="44">
        <v>115</v>
      </c>
      <c r="F154" s="44">
        <v>490</v>
      </c>
      <c r="G154" s="44">
        <v>500</v>
      </c>
      <c r="H154" s="44">
        <v>510</v>
      </c>
      <c r="I154" s="44">
        <v>500</v>
      </c>
      <c r="J154" s="44">
        <v>2715</v>
      </c>
    </row>
    <row r="155" spans="1:10" ht="10.5" customHeight="1" x14ac:dyDescent="0.2">
      <c r="A155" s="19"/>
      <c r="B155" s="12" t="s">
        <v>20</v>
      </c>
      <c r="C155" s="44">
        <v>50</v>
      </c>
      <c r="D155" s="44">
        <v>260</v>
      </c>
      <c r="E155" s="44">
        <v>90</v>
      </c>
      <c r="F155" s="44">
        <v>200</v>
      </c>
      <c r="G155" s="44">
        <v>230</v>
      </c>
      <c r="H155" s="44">
        <v>270</v>
      </c>
      <c r="I155" s="44">
        <v>200</v>
      </c>
      <c r="J155" s="44">
        <v>1305</v>
      </c>
    </row>
    <row r="156" spans="1:10" ht="10.5" customHeight="1" x14ac:dyDescent="0.2">
      <c r="A156" s="19"/>
      <c r="B156" s="12" t="s">
        <v>21</v>
      </c>
      <c r="C156" s="44">
        <v>40</v>
      </c>
      <c r="D156" s="44">
        <v>420</v>
      </c>
      <c r="E156" s="44">
        <v>95</v>
      </c>
      <c r="F156" s="44">
        <v>325</v>
      </c>
      <c r="G156" s="44">
        <v>295</v>
      </c>
      <c r="H156" s="44">
        <v>315</v>
      </c>
      <c r="I156" s="44">
        <v>355</v>
      </c>
      <c r="J156" s="44">
        <v>1845</v>
      </c>
    </row>
    <row r="157" spans="1:10" ht="10.5" customHeight="1" x14ac:dyDescent="0.2">
      <c r="A157" s="19"/>
      <c r="B157" s="12" t="s">
        <v>22</v>
      </c>
      <c r="C157" s="44">
        <v>75</v>
      </c>
      <c r="D157" s="44">
        <v>445</v>
      </c>
      <c r="E157" s="44">
        <v>80</v>
      </c>
      <c r="F157" s="44">
        <v>380</v>
      </c>
      <c r="G157" s="44">
        <v>435</v>
      </c>
      <c r="H157" s="44">
        <v>435</v>
      </c>
      <c r="I157" s="44">
        <v>375</v>
      </c>
      <c r="J157" s="44">
        <v>2230</v>
      </c>
    </row>
    <row r="158" spans="1:10" ht="10.5" customHeight="1" x14ac:dyDescent="0.2">
      <c r="A158" s="19"/>
      <c r="B158" s="12" t="s">
        <v>23</v>
      </c>
      <c r="C158" s="44">
        <v>85</v>
      </c>
      <c r="D158" s="44">
        <v>550</v>
      </c>
      <c r="E158" s="44">
        <v>120</v>
      </c>
      <c r="F158" s="44">
        <v>395</v>
      </c>
      <c r="G158" s="44">
        <v>450</v>
      </c>
      <c r="H158" s="44">
        <v>645</v>
      </c>
      <c r="I158" s="44">
        <v>385</v>
      </c>
      <c r="J158" s="44">
        <v>2630</v>
      </c>
    </row>
    <row r="159" spans="1:10" ht="10.5" customHeight="1" x14ac:dyDescent="0.2">
      <c r="A159" s="20"/>
      <c r="B159" s="12" t="s">
        <v>24</v>
      </c>
      <c r="C159" s="44">
        <v>160</v>
      </c>
      <c r="D159" s="44">
        <v>405</v>
      </c>
      <c r="E159" s="44">
        <v>105</v>
      </c>
      <c r="F159" s="44">
        <v>425</v>
      </c>
      <c r="G159" s="44">
        <v>390</v>
      </c>
      <c r="H159" s="44">
        <v>500</v>
      </c>
      <c r="I159" s="44">
        <v>320</v>
      </c>
      <c r="J159" s="44">
        <v>2305</v>
      </c>
    </row>
    <row r="160" spans="1:10" s="28" customFormat="1" ht="9.9499999999999993" customHeight="1" x14ac:dyDescent="0.15">
      <c r="A160" s="50" t="s">
        <v>38</v>
      </c>
      <c r="B160" s="15"/>
      <c r="J160" s="15"/>
    </row>
    <row r="161" spans="1:10" s="28" customFormat="1" ht="9.9499999999999993" customHeight="1" x14ac:dyDescent="0.15">
      <c r="A161" s="39" t="s">
        <v>39</v>
      </c>
      <c r="B161" s="15"/>
      <c r="J161" s="15"/>
    </row>
    <row r="162" spans="1:10" s="28" customFormat="1" ht="9.9499999999999993" customHeight="1" x14ac:dyDescent="0.15">
      <c r="A162" s="15"/>
      <c r="B162" s="15"/>
      <c r="J162" s="15"/>
    </row>
    <row r="163" spans="1:10" ht="9.9499999999999993" customHeight="1" x14ac:dyDescent="0.2"/>
    <row r="164" spans="1:10" ht="9.9499999999999993" customHeight="1" x14ac:dyDescent="0.2"/>
  </sheetData>
  <mergeCells count="1">
    <mergeCell ref="A1:J1"/>
  </mergeCells>
  <pageMargins left="0.78749999999999998" right="0.74791666666666701" top="0.59027777777777801" bottom="0.196527777777778" header="0.51180555555555496" footer="0.51180555555555496"/>
  <pageSetup paperSize="9" scale="94" firstPageNumber="0" orientation="portrait" horizontalDpi="300" verticalDpi="300" r:id="rId1"/>
  <rowBreaks count="2" manualBreakCount="2">
    <brk id="75" max="16383" man="1"/>
    <brk id="147" max="9" man="1"/>
  </rowBreaks>
  <ignoredErrors>
    <ignoredError sqref="A4:B147 B148:B15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MG176"/>
  <sheetViews>
    <sheetView showGridLines="0" zoomScaleNormal="100" workbookViewId="0">
      <selection sqref="A1:J1"/>
    </sheetView>
  </sheetViews>
  <sheetFormatPr defaultColWidth="8" defaultRowHeight="12.75" x14ac:dyDescent="0.2"/>
  <cols>
    <col min="1" max="10" width="8.7109375" style="15" customWidth="1"/>
    <col min="11" max="1021" width="8" style="28"/>
  </cols>
  <sheetData>
    <row r="1" spans="1:44" ht="27.75" customHeight="1" x14ac:dyDescent="0.2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</row>
    <row r="2" spans="1:44" ht="9.9499999999999993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</row>
    <row r="3" spans="1:44" ht="9.9499999999999993" customHeight="1" x14ac:dyDescent="0.2">
      <c r="A3" s="41" t="s">
        <v>27</v>
      </c>
      <c r="B3" s="41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42" t="s">
        <v>29</v>
      </c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</row>
    <row r="4" spans="1:44" ht="9.9499999999999993" customHeight="1" x14ac:dyDescent="0.2">
      <c r="A4" s="43" t="s">
        <v>30</v>
      </c>
      <c r="B4" s="12" t="s">
        <v>12</v>
      </c>
      <c r="C4" s="44">
        <v>110</v>
      </c>
      <c r="D4" s="44">
        <v>490</v>
      </c>
      <c r="E4" s="44">
        <v>30</v>
      </c>
      <c r="F4" s="44">
        <v>690</v>
      </c>
      <c r="G4" s="44">
        <v>285</v>
      </c>
      <c r="H4" s="44">
        <v>305</v>
      </c>
      <c r="I4" s="44">
        <v>425</v>
      </c>
      <c r="J4" s="44">
        <v>2335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</row>
    <row r="5" spans="1:44" ht="9.9499999999999993" customHeight="1" x14ac:dyDescent="0.2">
      <c r="A5" s="46"/>
      <c r="B5" s="12" t="s">
        <v>14</v>
      </c>
      <c r="C5" s="44">
        <v>65</v>
      </c>
      <c r="D5" s="44">
        <v>300</v>
      </c>
      <c r="E5" s="44">
        <v>10</v>
      </c>
      <c r="F5" s="44">
        <v>230</v>
      </c>
      <c r="G5" s="44">
        <v>140</v>
      </c>
      <c r="H5" s="44">
        <v>225</v>
      </c>
      <c r="I5" s="44">
        <v>205</v>
      </c>
      <c r="J5" s="44">
        <v>1170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4" ht="9.9499999999999993" customHeight="1" x14ac:dyDescent="0.2">
      <c r="A6" s="46"/>
      <c r="B6" s="12" t="s">
        <v>15</v>
      </c>
      <c r="C6" s="44">
        <v>65</v>
      </c>
      <c r="D6" s="44">
        <v>290</v>
      </c>
      <c r="E6" s="44">
        <v>10</v>
      </c>
      <c r="F6" s="44">
        <v>230</v>
      </c>
      <c r="G6" s="44">
        <v>130</v>
      </c>
      <c r="H6" s="44">
        <v>170</v>
      </c>
      <c r="I6" s="44">
        <v>185</v>
      </c>
      <c r="J6" s="44">
        <v>1080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</row>
    <row r="7" spans="1:44" ht="9.9499999999999993" customHeight="1" x14ac:dyDescent="0.2">
      <c r="A7" s="46"/>
      <c r="B7" s="12" t="s">
        <v>16</v>
      </c>
      <c r="C7" s="44">
        <v>85</v>
      </c>
      <c r="D7" s="44">
        <v>180</v>
      </c>
      <c r="E7" s="44">
        <v>95</v>
      </c>
      <c r="F7" s="44">
        <v>255</v>
      </c>
      <c r="G7" s="44">
        <v>120</v>
      </c>
      <c r="H7" s="44">
        <v>115</v>
      </c>
      <c r="I7" s="44">
        <v>165</v>
      </c>
      <c r="J7" s="44">
        <v>1020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</row>
    <row r="8" spans="1:44" ht="9.9499999999999993" customHeight="1" x14ac:dyDescent="0.2">
      <c r="A8" s="46"/>
      <c r="B8" s="12" t="s">
        <v>17</v>
      </c>
      <c r="C8" s="44">
        <v>130</v>
      </c>
      <c r="D8" s="44">
        <v>470</v>
      </c>
      <c r="E8" s="44">
        <v>40</v>
      </c>
      <c r="F8" s="44">
        <v>315</v>
      </c>
      <c r="G8" s="44">
        <v>160</v>
      </c>
      <c r="H8" s="44">
        <v>145</v>
      </c>
      <c r="I8" s="44">
        <v>280</v>
      </c>
      <c r="J8" s="44">
        <v>1540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</row>
    <row r="9" spans="1:44" ht="9.9499999999999993" customHeight="1" x14ac:dyDescent="0.2">
      <c r="A9" s="46"/>
      <c r="B9" s="12" t="s">
        <v>18</v>
      </c>
      <c r="C9" s="44">
        <v>10</v>
      </c>
      <c r="D9" s="44">
        <v>550</v>
      </c>
      <c r="E9" s="44">
        <v>30</v>
      </c>
      <c r="F9" s="44">
        <v>150</v>
      </c>
      <c r="G9" s="44">
        <v>65</v>
      </c>
      <c r="H9" s="44">
        <v>210</v>
      </c>
      <c r="I9" s="44">
        <v>170</v>
      </c>
      <c r="J9" s="44">
        <v>1185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4" ht="9.9499999999999993" customHeight="1" x14ac:dyDescent="0.2">
      <c r="A10" s="46"/>
      <c r="B10" s="12" t="s">
        <v>19</v>
      </c>
      <c r="C10" s="44">
        <v>75</v>
      </c>
      <c r="D10" s="44">
        <v>160</v>
      </c>
      <c r="E10" s="44">
        <v>60</v>
      </c>
      <c r="F10" s="44">
        <v>255</v>
      </c>
      <c r="G10" s="44">
        <v>65</v>
      </c>
      <c r="H10" s="44">
        <v>225</v>
      </c>
      <c r="I10" s="44">
        <v>245</v>
      </c>
      <c r="J10" s="44">
        <v>1090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</row>
    <row r="11" spans="1:44" ht="9.9499999999999993" customHeight="1" x14ac:dyDescent="0.2">
      <c r="A11" s="46"/>
      <c r="B11" s="12" t="s">
        <v>20</v>
      </c>
      <c r="C11" s="44">
        <v>40</v>
      </c>
      <c r="D11" s="44">
        <v>380</v>
      </c>
      <c r="E11" s="44">
        <v>125</v>
      </c>
      <c r="F11" s="44">
        <v>205</v>
      </c>
      <c r="G11" s="44">
        <v>105</v>
      </c>
      <c r="H11" s="44">
        <v>65</v>
      </c>
      <c r="I11" s="44">
        <v>95</v>
      </c>
      <c r="J11" s="44">
        <v>1015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</row>
    <row r="12" spans="1:44" ht="9.9499999999999993" customHeight="1" x14ac:dyDescent="0.2">
      <c r="A12" s="46"/>
      <c r="B12" s="12" t="s">
        <v>21</v>
      </c>
      <c r="C12" s="44">
        <v>65</v>
      </c>
      <c r="D12" s="44">
        <v>140</v>
      </c>
      <c r="E12" s="44">
        <v>20</v>
      </c>
      <c r="F12" s="44">
        <v>225</v>
      </c>
      <c r="G12" s="44">
        <v>75</v>
      </c>
      <c r="H12" s="44">
        <v>215</v>
      </c>
      <c r="I12" s="44">
        <v>255</v>
      </c>
      <c r="J12" s="44">
        <v>990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</row>
    <row r="13" spans="1:44" ht="9.9499999999999993" customHeight="1" x14ac:dyDescent="0.2">
      <c r="A13" s="46"/>
      <c r="B13" s="12" t="s">
        <v>22</v>
      </c>
      <c r="C13" s="44">
        <v>55</v>
      </c>
      <c r="D13" s="44">
        <v>160</v>
      </c>
      <c r="E13" s="44">
        <v>60</v>
      </c>
      <c r="F13" s="44">
        <v>200</v>
      </c>
      <c r="G13" s="44">
        <v>115</v>
      </c>
      <c r="H13" s="44">
        <v>145</v>
      </c>
      <c r="I13" s="44">
        <v>365</v>
      </c>
      <c r="J13" s="44">
        <v>1105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</row>
    <row r="14" spans="1:44" ht="9.9499999999999993" customHeight="1" x14ac:dyDescent="0.2">
      <c r="A14" s="46"/>
      <c r="B14" s="12" t="s">
        <v>23</v>
      </c>
      <c r="C14" s="44">
        <v>15</v>
      </c>
      <c r="D14" s="44">
        <v>90</v>
      </c>
      <c r="E14" s="44">
        <v>15</v>
      </c>
      <c r="F14" s="44">
        <v>110</v>
      </c>
      <c r="G14" s="44">
        <v>80</v>
      </c>
      <c r="H14" s="44">
        <v>105</v>
      </c>
      <c r="I14" s="44">
        <v>295</v>
      </c>
      <c r="J14" s="44">
        <v>710</v>
      </c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4" ht="9.9499999999999993" customHeight="1" x14ac:dyDescent="0.2">
      <c r="A15" s="47"/>
      <c r="B15" s="12" t="s">
        <v>24</v>
      </c>
      <c r="C15" s="44">
        <v>30</v>
      </c>
      <c r="D15" s="44">
        <v>160</v>
      </c>
      <c r="E15" s="44">
        <v>15</v>
      </c>
      <c r="F15" s="44">
        <v>165</v>
      </c>
      <c r="G15" s="44">
        <v>130</v>
      </c>
      <c r="H15" s="44">
        <v>180</v>
      </c>
      <c r="I15" s="44">
        <v>210</v>
      </c>
      <c r="J15" s="44">
        <v>885</v>
      </c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4" ht="9.9499999999999993" customHeight="1" x14ac:dyDescent="0.2">
      <c r="A16" s="43" t="s">
        <v>31</v>
      </c>
      <c r="B16" s="12" t="s">
        <v>12</v>
      </c>
      <c r="C16" s="44">
        <v>85</v>
      </c>
      <c r="D16" s="44">
        <v>335</v>
      </c>
      <c r="E16" s="44">
        <v>35</v>
      </c>
      <c r="F16" s="44">
        <v>320</v>
      </c>
      <c r="G16" s="44">
        <v>195</v>
      </c>
      <c r="H16" s="44">
        <v>385</v>
      </c>
      <c r="I16" s="44">
        <v>410</v>
      </c>
      <c r="J16" s="44">
        <v>1765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</row>
    <row r="17" spans="1:44" ht="9.9499999999999993" customHeight="1" x14ac:dyDescent="0.2">
      <c r="A17" s="46"/>
      <c r="B17" s="12" t="s">
        <v>14</v>
      </c>
      <c r="C17" s="44">
        <v>5</v>
      </c>
      <c r="D17" s="44">
        <v>165</v>
      </c>
      <c r="E17" s="44">
        <v>25</v>
      </c>
      <c r="F17" s="44">
        <v>275</v>
      </c>
      <c r="G17" s="44">
        <v>85</v>
      </c>
      <c r="H17" s="44">
        <v>120</v>
      </c>
      <c r="I17" s="44">
        <v>135</v>
      </c>
      <c r="J17" s="44">
        <v>810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</row>
    <row r="18" spans="1:44" ht="9.9499999999999993" customHeight="1" x14ac:dyDescent="0.2">
      <c r="A18" s="46"/>
      <c r="B18" s="12" t="s">
        <v>15</v>
      </c>
      <c r="C18" s="44">
        <v>35</v>
      </c>
      <c r="D18" s="44">
        <v>110</v>
      </c>
      <c r="E18" s="44">
        <v>20</v>
      </c>
      <c r="F18" s="44">
        <v>270</v>
      </c>
      <c r="G18" s="44">
        <v>105</v>
      </c>
      <c r="H18" s="44">
        <v>60</v>
      </c>
      <c r="I18" s="44">
        <v>125</v>
      </c>
      <c r="J18" s="44">
        <v>725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</row>
    <row r="19" spans="1:44" ht="9.9499999999999993" customHeight="1" x14ac:dyDescent="0.2">
      <c r="A19" s="46"/>
      <c r="B19" s="12" t="s">
        <v>16</v>
      </c>
      <c r="C19" s="44">
        <v>40</v>
      </c>
      <c r="D19" s="44">
        <v>170</v>
      </c>
      <c r="E19" s="44">
        <v>40</v>
      </c>
      <c r="F19" s="44">
        <v>300</v>
      </c>
      <c r="G19" s="44">
        <v>145</v>
      </c>
      <c r="H19" s="44">
        <v>145</v>
      </c>
      <c r="I19" s="44">
        <v>265</v>
      </c>
      <c r="J19" s="44">
        <v>1105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</row>
    <row r="20" spans="1:44" ht="9.9499999999999993" customHeight="1" x14ac:dyDescent="0.2">
      <c r="A20" s="46"/>
      <c r="B20" s="12" t="s">
        <v>17</v>
      </c>
      <c r="C20" s="44">
        <v>75</v>
      </c>
      <c r="D20" s="44">
        <v>170</v>
      </c>
      <c r="E20" s="44">
        <v>15</v>
      </c>
      <c r="F20" s="44">
        <v>205</v>
      </c>
      <c r="G20" s="44">
        <v>95</v>
      </c>
      <c r="H20" s="44">
        <v>80</v>
      </c>
      <c r="I20" s="44">
        <v>170</v>
      </c>
      <c r="J20" s="44">
        <v>805</v>
      </c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</row>
    <row r="21" spans="1:44" ht="9.9499999999999993" customHeight="1" x14ac:dyDescent="0.2">
      <c r="A21" s="46"/>
      <c r="B21" s="12" t="s">
        <v>18</v>
      </c>
      <c r="C21" s="44">
        <v>10</v>
      </c>
      <c r="D21" s="44">
        <v>190</v>
      </c>
      <c r="E21" s="44">
        <v>20</v>
      </c>
      <c r="F21" s="44">
        <v>200</v>
      </c>
      <c r="G21" s="44">
        <v>65</v>
      </c>
      <c r="H21" s="44">
        <v>90</v>
      </c>
      <c r="I21" s="44">
        <v>275</v>
      </c>
      <c r="J21" s="44">
        <v>850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</row>
    <row r="22" spans="1:44" ht="9.9499999999999993" customHeight="1" x14ac:dyDescent="0.2">
      <c r="A22" s="46"/>
      <c r="B22" s="12" t="s">
        <v>19</v>
      </c>
      <c r="C22" s="44">
        <v>15</v>
      </c>
      <c r="D22" s="44">
        <v>160</v>
      </c>
      <c r="E22" s="44">
        <v>5</v>
      </c>
      <c r="F22" s="44">
        <v>270</v>
      </c>
      <c r="G22" s="44">
        <v>100</v>
      </c>
      <c r="H22" s="44">
        <v>155</v>
      </c>
      <c r="I22" s="44">
        <v>345</v>
      </c>
      <c r="J22" s="44">
        <v>1050</v>
      </c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</row>
    <row r="23" spans="1:44" ht="9.9499999999999993" customHeight="1" x14ac:dyDescent="0.2">
      <c r="A23" s="46"/>
      <c r="B23" s="12" t="s">
        <v>20</v>
      </c>
      <c r="C23" s="44">
        <v>40</v>
      </c>
      <c r="D23" s="44">
        <v>105</v>
      </c>
      <c r="E23" s="44">
        <v>5</v>
      </c>
      <c r="F23" s="44">
        <v>100</v>
      </c>
      <c r="G23" s="44">
        <v>120</v>
      </c>
      <c r="H23" s="44">
        <v>55</v>
      </c>
      <c r="I23" s="44">
        <v>150</v>
      </c>
      <c r="J23" s="44">
        <v>580</v>
      </c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</row>
    <row r="24" spans="1:44" ht="9.9499999999999993" customHeight="1" x14ac:dyDescent="0.2">
      <c r="A24" s="46"/>
      <c r="B24" s="12" t="s">
        <v>21</v>
      </c>
      <c r="C24" s="44">
        <v>45</v>
      </c>
      <c r="D24" s="44">
        <v>145</v>
      </c>
      <c r="E24" s="44">
        <v>45</v>
      </c>
      <c r="F24" s="44">
        <v>220</v>
      </c>
      <c r="G24" s="44">
        <v>70</v>
      </c>
      <c r="H24" s="44">
        <v>130</v>
      </c>
      <c r="I24" s="44">
        <v>275</v>
      </c>
      <c r="J24" s="44">
        <v>930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</row>
    <row r="25" spans="1:44" ht="9.9499999999999993" customHeight="1" x14ac:dyDescent="0.2">
      <c r="A25" s="46"/>
      <c r="B25" s="12" t="s">
        <v>22</v>
      </c>
      <c r="C25" s="44">
        <v>30</v>
      </c>
      <c r="D25" s="44">
        <v>210</v>
      </c>
      <c r="E25" s="44">
        <v>40</v>
      </c>
      <c r="F25" s="44">
        <v>290</v>
      </c>
      <c r="G25" s="44">
        <v>130</v>
      </c>
      <c r="H25" s="44">
        <v>235</v>
      </c>
      <c r="I25" s="44">
        <v>235</v>
      </c>
      <c r="J25" s="44">
        <v>1165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</row>
    <row r="26" spans="1:44" ht="9.9499999999999993" customHeight="1" x14ac:dyDescent="0.2">
      <c r="A26" s="46"/>
      <c r="B26" s="12" t="s">
        <v>23</v>
      </c>
      <c r="C26" s="44">
        <v>45</v>
      </c>
      <c r="D26" s="44">
        <v>165</v>
      </c>
      <c r="E26" s="44">
        <v>30</v>
      </c>
      <c r="F26" s="44">
        <v>385</v>
      </c>
      <c r="G26" s="44">
        <v>95</v>
      </c>
      <c r="H26" s="44">
        <v>60</v>
      </c>
      <c r="I26" s="44">
        <v>210</v>
      </c>
      <c r="J26" s="44">
        <v>990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</row>
    <row r="27" spans="1:44" ht="9.9499999999999993" customHeight="1" x14ac:dyDescent="0.2">
      <c r="A27" s="47"/>
      <c r="B27" s="12" t="s">
        <v>24</v>
      </c>
      <c r="C27" s="44">
        <v>40</v>
      </c>
      <c r="D27" s="44">
        <v>135</v>
      </c>
      <c r="E27" s="44">
        <v>20</v>
      </c>
      <c r="F27" s="44">
        <v>225</v>
      </c>
      <c r="G27" s="44">
        <v>145</v>
      </c>
      <c r="H27" s="44">
        <v>105</v>
      </c>
      <c r="I27" s="44">
        <v>260</v>
      </c>
      <c r="J27" s="44">
        <v>935</v>
      </c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</row>
    <row r="28" spans="1:44" ht="9.9499999999999993" customHeight="1" x14ac:dyDescent="0.2">
      <c r="A28" s="43" t="s">
        <v>33</v>
      </c>
      <c r="B28" s="12" t="s">
        <v>12</v>
      </c>
      <c r="C28" s="44">
        <v>55</v>
      </c>
      <c r="D28" s="44">
        <v>445</v>
      </c>
      <c r="E28" s="44">
        <v>50</v>
      </c>
      <c r="F28" s="44">
        <v>340</v>
      </c>
      <c r="G28" s="44">
        <v>205</v>
      </c>
      <c r="H28" s="44">
        <v>385</v>
      </c>
      <c r="I28" s="44">
        <v>600</v>
      </c>
      <c r="J28" s="44">
        <v>2075</v>
      </c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</row>
    <row r="29" spans="1:44" ht="9.9499999999999993" customHeight="1" x14ac:dyDescent="0.2">
      <c r="A29" s="46"/>
      <c r="B29" s="12" t="s">
        <v>14</v>
      </c>
      <c r="C29" s="44">
        <v>70</v>
      </c>
      <c r="D29" s="44">
        <v>220</v>
      </c>
      <c r="E29" s="44">
        <v>40</v>
      </c>
      <c r="F29" s="44">
        <v>240</v>
      </c>
      <c r="G29" s="44">
        <v>100</v>
      </c>
      <c r="H29" s="44">
        <v>170</v>
      </c>
      <c r="I29" s="44">
        <v>225</v>
      </c>
      <c r="J29" s="44">
        <v>1065</v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</row>
    <row r="30" spans="1:44" ht="9.9499999999999993" customHeight="1" x14ac:dyDescent="0.2">
      <c r="A30" s="46"/>
      <c r="B30" s="12" t="s">
        <v>15</v>
      </c>
      <c r="C30" s="44">
        <v>20</v>
      </c>
      <c r="D30" s="44">
        <v>135</v>
      </c>
      <c r="E30" s="44">
        <v>30</v>
      </c>
      <c r="F30" s="44">
        <v>260</v>
      </c>
      <c r="G30" s="44">
        <v>130</v>
      </c>
      <c r="H30" s="44">
        <v>160</v>
      </c>
      <c r="I30" s="44">
        <v>180</v>
      </c>
      <c r="J30" s="44">
        <v>910</v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</row>
    <row r="31" spans="1:44" ht="9.9499999999999993" customHeight="1" x14ac:dyDescent="0.2">
      <c r="A31" s="46"/>
      <c r="B31" s="12" t="s">
        <v>16</v>
      </c>
      <c r="C31" s="44">
        <v>45</v>
      </c>
      <c r="D31" s="44">
        <v>245</v>
      </c>
      <c r="E31" s="44">
        <v>10</v>
      </c>
      <c r="F31" s="44">
        <v>285</v>
      </c>
      <c r="G31" s="44">
        <v>140</v>
      </c>
      <c r="H31" s="44">
        <v>120</v>
      </c>
      <c r="I31" s="44">
        <v>200</v>
      </c>
      <c r="J31" s="44">
        <v>1040</v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</row>
    <row r="32" spans="1:44" ht="9.9499999999999993" customHeight="1" x14ac:dyDescent="0.2">
      <c r="A32" s="46"/>
      <c r="B32" s="12" t="s">
        <v>17</v>
      </c>
      <c r="C32" s="44">
        <v>45</v>
      </c>
      <c r="D32" s="44">
        <v>100</v>
      </c>
      <c r="E32" s="44">
        <v>20</v>
      </c>
      <c r="F32" s="44">
        <v>220</v>
      </c>
      <c r="G32" s="44">
        <v>240</v>
      </c>
      <c r="H32" s="44">
        <v>105</v>
      </c>
      <c r="I32" s="44">
        <v>175</v>
      </c>
      <c r="J32" s="44">
        <v>910</v>
      </c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</row>
    <row r="33" spans="1:44" ht="9.9499999999999993" customHeight="1" x14ac:dyDescent="0.2">
      <c r="A33" s="46"/>
      <c r="B33" s="12" t="s">
        <v>18</v>
      </c>
      <c r="C33" s="44">
        <v>75</v>
      </c>
      <c r="D33" s="44">
        <v>175</v>
      </c>
      <c r="E33" s="44">
        <v>45</v>
      </c>
      <c r="F33" s="44">
        <v>275</v>
      </c>
      <c r="G33" s="44">
        <v>170</v>
      </c>
      <c r="H33" s="44">
        <v>110</v>
      </c>
      <c r="I33" s="44">
        <v>185</v>
      </c>
      <c r="J33" s="44">
        <v>1030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</row>
    <row r="34" spans="1:44" ht="9.9499999999999993" customHeight="1" x14ac:dyDescent="0.2">
      <c r="A34" s="46"/>
      <c r="B34" s="12" t="s">
        <v>19</v>
      </c>
      <c r="C34" s="44">
        <v>45</v>
      </c>
      <c r="D34" s="44">
        <v>130</v>
      </c>
      <c r="E34" s="44">
        <v>20</v>
      </c>
      <c r="F34" s="44">
        <v>310</v>
      </c>
      <c r="G34" s="44">
        <v>230</v>
      </c>
      <c r="H34" s="44">
        <v>95</v>
      </c>
      <c r="I34" s="44">
        <v>195</v>
      </c>
      <c r="J34" s="44">
        <v>1025</v>
      </c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</row>
    <row r="35" spans="1:44" ht="9.9499999999999993" customHeight="1" x14ac:dyDescent="0.2">
      <c r="A35" s="46"/>
      <c r="B35" s="12" t="s">
        <v>20</v>
      </c>
      <c r="C35" s="44">
        <v>5</v>
      </c>
      <c r="D35" s="44">
        <v>85</v>
      </c>
      <c r="E35" s="44">
        <v>15</v>
      </c>
      <c r="F35" s="44">
        <v>200</v>
      </c>
      <c r="G35" s="44">
        <v>80</v>
      </c>
      <c r="H35" s="44">
        <v>105</v>
      </c>
      <c r="I35" s="44">
        <v>210</v>
      </c>
      <c r="J35" s="44">
        <v>695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</row>
    <row r="36" spans="1:44" ht="9.9499999999999993" customHeight="1" x14ac:dyDescent="0.2">
      <c r="A36" s="46"/>
      <c r="B36" s="12" t="s">
        <v>21</v>
      </c>
      <c r="C36" s="44">
        <v>10</v>
      </c>
      <c r="D36" s="44">
        <v>140</v>
      </c>
      <c r="E36" s="44">
        <v>25</v>
      </c>
      <c r="F36" s="44">
        <v>285</v>
      </c>
      <c r="G36" s="44">
        <v>135</v>
      </c>
      <c r="H36" s="44">
        <v>105</v>
      </c>
      <c r="I36" s="44">
        <v>125</v>
      </c>
      <c r="J36" s="44">
        <v>830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</row>
    <row r="37" spans="1:44" ht="9.9499999999999993" customHeight="1" x14ac:dyDescent="0.2">
      <c r="A37" s="46"/>
      <c r="B37" s="12" t="s">
        <v>22</v>
      </c>
      <c r="C37" s="44">
        <v>10</v>
      </c>
      <c r="D37" s="44">
        <v>150</v>
      </c>
      <c r="E37" s="44">
        <v>5</v>
      </c>
      <c r="F37" s="44">
        <v>225</v>
      </c>
      <c r="G37" s="44">
        <v>110</v>
      </c>
      <c r="H37" s="44">
        <v>170</v>
      </c>
      <c r="I37" s="44">
        <v>175</v>
      </c>
      <c r="J37" s="44">
        <v>850</v>
      </c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</row>
    <row r="38" spans="1:44" ht="9.9499999999999993" customHeight="1" x14ac:dyDescent="0.2">
      <c r="A38" s="46"/>
      <c r="B38" s="12" t="s">
        <v>23</v>
      </c>
      <c r="C38" s="44">
        <v>35</v>
      </c>
      <c r="D38" s="44">
        <v>150</v>
      </c>
      <c r="E38" s="44">
        <v>5</v>
      </c>
      <c r="F38" s="44">
        <v>340</v>
      </c>
      <c r="G38" s="44">
        <v>90</v>
      </c>
      <c r="H38" s="44">
        <v>145</v>
      </c>
      <c r="I38" s="44">
        <v>175</v>
      </c>
      <c r="J38" s="44">
        <v>945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</row>
    <row r="39" spans="1:44" ht="9.9499999999999993" customHeight="1" x14ac:dyDescent="0.2">
      <c r="A39" s="47"/>
      <c r="B39" s="12" t="s">
        <v>24</v>
      </c>
      <c r="C39" s="44">
        <v>60</v>
      </c>
      <c r="D39" s="44">
        <v>135</v>
      </c>
      <c r="E39" s="44">
        <v>15</v>
      </c>
      <c r="F39" s="44">
        <v>225</v>
      </c>
      <c r="G39" s="44">
        <v>270</v>
      </c>
      <c r="H39" s="44">
        <v>245</v>
      </c>
      <c r="I39" s="44">
        <v>265</v>
      </c>
      <c r="J39" s="44">
        <v>1220</v>
      </c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</row>
    <row r="40" spans="1:44" ht="9.9499999999999993" customHeight="1" x14ac:dyDescent="0.2">
      <c r="A40" s="43" t="s">
        <v>34</v>
      </c>
      <c r="B40" s="12" t="s">
        <v>12</v>
      </c>
      <c r="C40" s="44">
        <v>20</v>
      </c>
      <c r="D40" s="44">
        <v>175</v>
      </c>
      <c r="E40" s="44">
        <v>20</v>
      </c>
      <c r="F40" s="44">
        <v>445</v>
      </c>
      <c r="G40" s="44">
        <v>265</v>
      </c>
      <c r="H40" s="44">
        <v>175</v>
      </c>
      <c r="I40" s="44">
        <v>260</v>
      </c>
      <c r="J40" s="44">
        <v>1360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</row>
    <row r="41" spans="1:44" ht="9.9499999999999993" customHeight="1" x14ac:dyDescent="0.2">
      <c r="A41" s="46"/>
      <c r="B41" s="12" t="s">
        <v>14</v>
      </c>
      <c r="C41" s="44">
        <v>10</v>
      </c>
      <c r="D41" s="44">
        <v>55</v>
      </c>
      <c r="E41" s="44">
        <v>20</v>
      </c>
      <c r="F41" s="44">
        <v>215</v>
      </c>
      <c r="G41" s="44">
        <v>105</v>
      </c>
      <c r="H41" s="44">
        <v>75</v>
      </c>
      <c r="I41" s="44">
        <v>65</v>
      </c>
      <c r="J41" s="44">
        <v>540</v>
      </c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</row>
    <row r="42" spans="1:44" ht="9.9499999999999993" customHeight="1" x14ac:dyDescent="0.2">
      <c r="A42" s="46"/>
      <c r="B42" s="12" t="s">
        <v>15</v>
      </c>
      <c r="C42" s="44">
        <v>5</v>
      </c>
      <c r="D42" s="44">
        <v>100</v>
      </c>
      <c r="E42" s="44">
        <v>40</v>
      </c>
      <c r="F42" s="44">
        <v>235</v>
      </c>
      <c r="G42" s="44">
        <v>40</v>
      </c>
      <c r="H42" s="44">
        <v>130</v>
      </c>
      <c r="I42" s="44">
        <v>120</v>
      </c>
      <c r="J42" s="44">
        <v>670</v>
      </c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</row>
    <row r="43" spans="1:44" ht="9.9499999999999993" customHeight="1" x14ac:dyDescent="0.2">
      <c r="A43" s="46"/>
      <c r="B43" s="12" t="s">
        <v>16</v>
      </c>
      <c r="C43" s="44">
        <v>0</v>
      </c>
      <c r="D43" s="44">
        <v>55</v>
      </c>
      <c r="E43" s="44">
        <v>25</v>
      </c>
      <c r="F43" s="44">
        <v>220</v>
      </c>
      <c r="G43" s="44">
        <v>85</v>
      </c>
      <c r="H43" s="44">
        <v>95</v>
      </c>
      <c r="I43" s="44">
        <v>140</v>
      </c>
      <c r="J43" s="44">
        <v>615</v>
      </c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</row>
    <row r="44" spans="1:44" ht="9.9499999999999993" customHeight="1" x14ac:dyDescent="0.2">
      <c r="A44" s="46"/>
      <c r="B44" s="12" t="s">
        <v>17</v>
      </c>
      <c r="C44" s="44">
        <v>5</v>
      </c>
      <c r="D44" s="44">
        <v>90</v>
      </c>
      <c r="E44" s="44">
        <v>10</v>
      </c>
      <c r="F44" s="44">
        <v>155</v>
      </c>
      <c r="G44" s="44">
        <v>125</v>
      </c>
      <c r="H44" s="44">
        <v>115</v>
      </c>
      <c r="I44" s="44">
        <v>50</v>
      </c>
      <c r="J44" s="44">
        <v>550</v>
      </c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</row>
    <row r="45" spans="1:44" ht="9.9499999999999993" customHeight="1" x14ac:dyDescent="0.2">
      <c r="A45" s="46"/>
      <c r="B45" s="12" t="s">
        <v>18</v>
      </c>
      <c r="C45" s="44">
        <v>15</v>
      </c>
      <c r="D45" s="44">
        <v>120</v>
      </c>
      <c r="E45" s="44">
        <v>55</v>
      </c>
      <c r="F45" s="44">
        <v>105</v>
      </c>
      <c r="G45" s="44">
        <v>95</v>
      </c>
      <c r="H45" s="44">
        <v>130</v>
      </c>
      <c r="I45" s="44">
        <v>100</v>
      </c>
      <c r="J45" s="44">
        <v>620</v>
      </c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</row>
    <row r="46" spans="1:44" ht="9.9499999999999993" customHeight="1" x14ac:dyDescent="0.2">
      <c r="A46" s="46"/>
      <c r="B46" s="12" t="s">
        <v>19</v>
      </c>
      <c r="C46" s="44">
        <v>10</v>
      </c>
      <c r="D46" s="44">
        <v>120</v>
      </c>
      <c r="E46" s="44">
        <v>25</v>
      </c>
      <c r="F46" s="44">
        <v>185</v>
      </c>
      <c r="G46" s="44">
        <v>65</v>
      </c>
      <c r="H46" s="44">
        <v>185</v>
      </c>
      <c r="I46" s="44">
        <v>75</v>
      </c>
      <c r="J46" s="44">
        <v>660</v>
      </c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t="9.9499999999999993" customHeight="1" x14ac:dyDescent="0.2">
      <c r="A47" s="46"/>
      <c r="B47" s="12" t="s">
        <v>20</v>
      </c>
      <c r="C47" s="44">
        <v>10</v>
      </c>
      <c r="D47" s="44">
        <v>180</v>
      </c>
      <c r="E47" s="44">
        <v>100</v>
      </c>
      <c r="F47" s="44">
        <v>175</v>
      </c>
      <c r="G47" s="44">
        <v>50</v>
      </c>
      <c r="H47" s="44">
        <v>70</v>
      </c>
      <c r="I47" s="44">
        <v>70</v>
      </c>
      <c r="J47" s="44">
        <v>645</v>
      </c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t="9.9499999999999993" customHeight="1" x14ac:dyDescent="0.2">
      <c r="A48" s="46"/>
      <c r="B48" s="12" t="s">
        <v>21</v>
      </c>
      <c r="C48" s="44">
        <v>15</v>
      </c>
      <c r="D48" s="44">
        <v>85</v>
      </c>
      <c r="E48" s="44">
        <v>15</v>
      </c>
      <c r="F48" s="44">
        <v>170</v>
      </c>
      <c r="G48" s="44">
        <v>55</v>
      </c>
      <c r="H48" s="44">
        <v>110</v>
      </c>
      <c r="I48" s="44">
        <v>250</v>
      </c>
      <c r="J48" s="44">
        <v>705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t="9.9499999999999993" customHeight="1" x14ac:dyDescent="0.2">
      <c r="A49" s="46"/>
      <c r="B49" s="12" t="s">
        <v>22</v>
      </c>
      <c r="C49" s="44">
        <v>20</v>
      </c>
      <c r="D49" s="44">
        <v>265</v>
      </c>
      <c r="E49" s="44">
        <v>15</v>
      </c>
      <c r="F49" s="44">
        <v>125</v>
      </c>
      <c r="G49" s="44">
        <v>165</v>
      </c>
      <c r="H49" s="44">
        <v>70</v>
      </c>
      <c r="I49" s="44">
        <v>235</v>
      </c>
      <c r="J49" s="44">
        <v>900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t="9.9499999999999993" customHeight="1" x14ac:dyDescent="0.2">
      <c r="A50" s="46"/>
      <c r="B50" s="12" t="s">
        <v>23</v>
      </c>
      <c r="C50" s="44">
        <v>15</v>
      </c>
      <c r="D50" s="44">
        <v>155</v>
      </c>
      <c r="E50" s="44">
        <v>25</v>
      </c>
      <c r="F50" s="44">
        <v>130</v>
      </c>
      <c r="G50" s="44">
        <v>60</v>
      </c>
      <c r="H50" s="44">
        <v>95</v>
      </c>
      <c r="I50" s="44">
        <v>100</v>
      </c>
      <c r="J50" s="44">
        <v>585</v>
      </c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t="9.9499999999999993" customHeight="1" x14ac:dyDescent="0.2">
      <c r="A51" s="47"/>
      <c r="B51" s="12" t="s">
        <v>24</v>
      </c>
      <c r="C51" s="44">
        <v>35</v>
      </c>
      <c r="D51" s="44">
        <v>330</v>
      </c>
      <c r="E51" s="44">
        <v>160</v>
      </c>
      <c r="F51" s="44">
        <v>295</v>
      </c>
      <c r="G51" s="44">
        <v>280</v>
      </c>
      <c r="H51" s="44">
        <v>150</v>
      </c>
      <c r="I51" s="44">
        <v>210</v>
      </c>
      <c r="J51" s="44">
        <v>1450</v>
      </c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t="9.9499999999999993" customHeight="1" x14ac:dyDescent="0.2">
      <c r="A52" s="43" t="s">
        <v>35</v>
      </c>
      <c r="B52" s="12" t="s">
        <v>12</v>
      </c>
      <c r="C52" s="44">
        <v>20</v>
      </c>
      <c r="D52" s="44">
        <v>470</v>
      </c>
      <c r="E52" s="44">
        <v>35</v>
      </c>
      <c r="F52" s="44">
        <v>285</v>
      </c>
      <c r="G52" s="44">
        <v>215</v>
      </c>
      <c r="H52" s="44">
        <v>215</v>
      </c>
      <c r="I52" s="44">
        <v>265</v>
      </c>
      <c r="J52" s="44">
        <v>1500</v>
      </c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t="9.9499999999999993" customHeight="1" x14ac:dyDescent="0.2">
      <c r="A53" s="46"/>
      <c r="B53" s="12" t="s">
        <v>14</v>
      </c>
      <c r="C53" s="44">
        <v>25</v>
      </c>
      <c r="D53" s="44">
        <v>230</v>
      </c>
      <c r="E53" s="44">
        <v>35</v>
      </c>
      <c r="F53" s="44">
        <v>155</v>
      </c>
      <c r="G53" s="44">
        <v>185</v>
      </c>
      <c r="H53" s="44">
        <v>100</v>
      </c>
      <c r="I53" s="44">
        <v>190</v>
      </c>
      <c r="J53" s="44">
        <v>920</v>
      </c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t="9.9499999999999993" customHeight="1" x14ac:dyDescent="0.2">
      <c r="A54" s="46"/>
      <c r="B54" s="12" t="s">
        <v>15</v>
      </c>
      <c r="C54" s="44">
        <v>30</v>
      </c>
      <c r="D54" s="44">
        <v>235</v>
      </c>
      <c r="E54" s="44">
        <v>35</v>
      </c>
      <c r="F54" s="44">
        <v>210</v>
      </c>
      <c r="G54" s="44">
        <v>260</v>
      </c>
      <c r="H54" s="44">
        <v>115</v>
      </c>
      <c r="I54" s="44">
        <v>270</v>
      </c>
      <c r="J54" s="44">
        <v>1155</v>
      </c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t="9.9499999999999993" customHeight="1" x14ac:dyDescent="0.2">
      <c r="A55" s="46"/>
      <c r="B55" s="12" t="s">
        <v>16</v>
      </c>
      <c r="C55" s="44">
        <v>25</v>
      </c>
      <c r="D55" s="44">
        <v>160</v>
      </c>
      <c r="E55" s="44">
        <v>80</v>
      </c>
      <c r="F55" s="44">
        <v>310</v>
      </c>
      <c r="G55" s="44">
        <v>135</v>
      </c>
      <c r="H55" s="44">
        <v>130</v>
      </c>
      <c r="I55" s="44">
        <v>130</v>
      </c>
      <c r="J55" s="44">
        <v>965</v>
      </c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t="9.9499999999999993" customHeight="1" x14ac:dyDescent="0.2">
      <c r="A56" s="46"/>
      <c r="B56" s="12" t="s">
        <v>17</v>
      </c>
      <c r="C56" s="44">
        <v>55</v>
      </c>
      <c r="D56" s="44">
        <v>130</v>
      </c>
      <c r="E56" s="44">
        <v>75</v>
      </c>
      <c r="F56" s="44">
        <v>320</v>
      </c>
      <c r="G56" s="44">
        <v>180</v>
      </c>
      <c r="H56" s="44">
        <v>140</v>
      </c>
      <c r="I56" s="44">
        <v>170</v>
      </c>
      <c r="J56" s="44">
        <v>1075</v>
      </c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t="9.9499999999999993" customHeight="1" x14ac:dyDescent="0.2">
      <c r="A57" s="46"/>
      <c r="B57" s="12" t="s">
        <v>18</v>
      </c>
      <c r="C57" s="44">
        <v>25</v>
      </c>
      <c r="D57" s="44">
        <v>275</v>
      </c>
      <c r="E57" s="44">
        <v>20</v>
      </c>
      <c r="F57" s="44">
        <v>350</v>
      </c>
      <c r="G57" s="44">
        <v>90</v>
      </c>
      <c r="H57" s="44">
        <v>140</v>
      </c>
      <c r="I57" s="44">
        <v>215</v>
      </c>
      <c r="J57" s="44">
        <v>1115</v>
      </c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t="9.9499999999999993" customHeight="1" x14ac:dyDescent="0.2">
      <c r="A58" s="46"/>
      <c r="B58" s="12" t="s">
        <v>19</v>
      </c>
      <c r="C58" s="44">
        <v>20</v>
      </c>
      <c r="D58" s="44">
        <v>200</v>
      </c>
      <c r="E58" s="44">
        <v>150</v>
      </c>
      <c r="F58" s="44">
        <v>260</v>
      </c>
      <c r="G58" s="44">
        <v>370</v>
      </c>
      <c r="H58" s="44">
        <v>230</v>
      </c>
      <c r="I58" s="44">
        <v>150</v>
      </c>
      <c r="J58" s="44">
        <v>1380</v>
      </c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t="9.9499999999999993" customHeight="1" x14ac:dyDescent="0.2">
      <c r="A59" s="46"/>
      <c r="B59" s="12" t="s">
        <v>20</v>
      </c>
      <c r="C59" s="44">
        <v>220</v>
      </c>
      <c r="D59" s="44">
        <v>175</v>
      </c>
      <c r="E59" s="44">
        <v>5</v>
      </c>
      <c r="F59" s="44">
        <v>145</v>
      </c>
      <c r="G59" s="44">
        <v>125</v>
      </c>
      <c r="H59" s="44">
        <v>90</v>
      </c>
      <c r="I59" s="44">
        <v>345</v>
      </c>
      <c r="J59" s="44">
        <v>1110</v>
      </c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t="9.9499999999999993" customHeight="1" x14ac:dyDescent="0.2">
      <c r="A60" s="46"/>
      <c r="B60" s="12" t="s">
        <v>21</v>
      </c>
      <c r="C60" s="44">
        <v>60</v>
      </c>
      <c r="D60" s="44">
        <v>140</v>
      </c>
      <c r="E60" s="44">
        <v>5</v>
      </c>
      <c r="F60" s="44">
        <v>300</v>
      </c>
      <c r="G60" s="44">
        <v>150</v>
      </c>
      <c r="H60" s="44">
        <v>90</v>
      </c>
      <c r="I60" s="44">
        <v>175</v>
      </c>
      <c r="J60" s="44">
        <v>925</v>
      </c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t="9.9499999999999993" customHeight="1" x14ac:dyDescent="0.2">
      <c r="A61" s="46"/>
      <c r="B61" s="12" t="s">
        <v>22</v>
      </c>
      <c r="C61" s="44">
        <v>30</v>
      </c>
      <c r="D61" s="44">
        <v>270</v>
      </c>
      <c r="E61" s="44">
        <v>140</v>
      </c>
      <c r="F61" s="44">
        <v>305</v>
      </c>
      <c r="G61" s="44">
        <v>125</v>
      </c>
      <c r="H61" s="44">
        <v>200</v>
      </c>
      <c r="I61" s="44">
        <v>230</v>
      </c>
      <c r="J61" s="44">
        <v>1305</v>
      </c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t="9.9499999999999993" customHeight="1" x14ac:dyDescent="0.2">
      <c r="A62" s="46"/>
      <c r="B62" s="12" t="s">
        <v>23</v>
      </c>
      <c r="C62" s="44">
        <v>50</v>
      </c>
      <c r="D62" s="44">
        <v>230</v>
      </c>
      <c r="E62" s="44">
        <v>10</v>
      </c>
      <c r="F62" s="44">
        <v>195</v>
      </c>
      <c r="G62" s="44">
        <v>220</v>
      </c>
      <c r="H62" s="44">
        <v>185</v>
      </c>
      <c r="I62" s="44">
        <v>320</v>
      </c>
      <c r="J62" s="44">
        <v>1210</v>
      </c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t="9.9499999999999993" customHeight="1" x14ac:dyDescent="0.2">
      <c r="A63" s="46"/>
      <c r="B63" s="12" t="s">
        <v>24</v>
      </c>
      <c r="C63" s="44">
        <v>45</v>
      </c>
      <c r="D63" s="44">
        <v>300</v>
      </c>
      <c r="E63" s="44">
        <v>35</v>
      </c>
      <c r="F63" s="44">
        <v>190</v>
      </c>
      <c r="G63" s="44">
        <v>180</v>
      </c>
      <c r="H63" s="44">
        <v>180</v>
      </c>
      <c r="I63" s="44">
        <v>235</v>
      </c>
      <c r="J63" s="44">
        <v>1165</v>
      </c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t="9.9499999999999993" customHeight="1" x14ac:dyDescent="0.2">
      <c r="A64" s="43" t="s">
        <v>37</v>
      </c>
      <c r="B64" s="12" t="s">
        <v>12</v>
      </c>
      <c r="C64" s="44">
        <v>65</v>
      </c>
      <c r="D64" s="44">
        <v>260</v>
      </c>
      <c r="E64" s="44">
        <v>35</v>
      </c>
      <c r="F64" s="44">
        <v>430</v>
      </c>
      <c r="G64" s="44">
        <v>485</v>
      </c>
      <c r="H64" s="44">
        <v>380</v>
      </c>
      <c r="I64" s="44">
        <v>250</v>
      </c>
      <c r="J64" s="44">
        <v>1910</v>
      </c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t="9.9499999999999993" customHeight="1" x14ac:dyDescent="0.2">
      <c r="A65" s="46"/>
      <c r="B65" s="12" t="s">
        <v>14</v>
      </c>
      <c r="C65" s="44">
        <v>20</v>
      </c>
      <c r="D65" s="44">
        <v>215</v>
      </c>
      <c r="E65" s="44">
        <v>65</v>
      </c>
      <c r="F65" s="44">
        <v>255</v>
      </c>
      <c r="G65" s="44">
        <v>170</v>
      </c>
      <c r="H65" s="44">
        <v>200</v>
      </c>
      <c r="I65" s="44">
        <v>210</v>
      </c>
      <c r="J65" s="44">
        <v>1130</v>
      </c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ht="9.9499999999999993" customHeight="1" x14ac:dyDescent="0.2">
      <c r="A66" s="46"/>
      <c r="B66" s="12" t="s">
        <v>15</v>
      </c>
      <c r="C66" s="44">
        <v>10</v>
      </c>
      <c r="D66" s="44">
        <v>390</v>
      </c>
      <c r="E66" s="44">
        <v>20</v>
      </c>
      <c r="F66" s="44">
        <v>215</v>
      </c>
      <c r="G66" s="44">
        <v>145</v>
      </c>
      <c r="H66" s="44">
        <v>225</v>
      </c>
      <c r="I66" s="44">
        <v>175</v>
      </c>
      <c r="J66" s="44">
        <v>1180</v>
      </c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</row>
    <row r="67" spans="1:44" ht="9.9499999999999993" customHeight="1" x14ac:dyDescent="0.2">
      <c r="A67" s="46"/>
      <c r="B67" s="12" t="s">
        <v>16</v>
      </c>
      <c r="C67" s="44">
        <v>40</v>
      </c>
      <c r="D67" s="44">
        <v>155</v>
      </c>
      <c r="E67" s="44">
        <v>30</v>
      </c>
      <c r="F67" s="44">
        <v>385</v>
      </c>
      <c r="G67" s="44">
        <v>130</v>
      </c>
      <c r="H67" s="44">
        <v>120</v>
      </c>
      <c r="I67" s="44">
        <v>125</v>
      </c>
      <c r="J67" s="44">
        <v>990</v>
      </c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</row>
    <row r="68" spans="1:44" ht="9.9499999999999993" customHeight="1" x14ac:dyDescent="0.2">
      <c r="A68" s="46"/>
      <c r="B68" s="12" t="s">
        <v>17</v>
      </c>
      <c r="C68" s="44">
        <v>75</v>
      </c>
      <c r="D68" s="44">
        <v>320</v>
      </c>
      <c r="E68" s="44">
        <v>50</v>
      </c>
      <c r="F68" s="44">
        <v>375</v>
      </c>
      <c r="G68" s="44">
        <v>160</v>
      </c>
      <c r="H68" s="44">
        <v>180</v>
      </c>
      <c r="I68" s="44">
        <v>225</v>
      </c>
      <c r="J68" s="44">
        <v>1385</v>
      </c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</row>
    <row r="69" spans="1:44" ht="9.9499999999999993" customHeight="1" x14ac:dyDescent="0.2">
      <c r="A69" s="46"/>
      <c r="B69" s="12" t="s">
        <v>18</v>
      </c>
      <c r="C69" s="44">
        <v>5</v>
      </c>
      <c r="D69" s="44">
        <v>165</v>
      </c>
      <c r="E69" s="44">
        <v>45</v>
      </c>
      <c r="F69" s="44">
        <v>250</v>
      </c>
      <c r="G69" s="44">
        <v>90</v>
      </c>
      <c r="H69" s="44">
        <v>145</v>
      </c>
      <c r="I69" s="44">
        <v>165</v>
      </c>
      <c r="J69" s="44">
        <v>865</v>
      </c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1:44" ht="9.9499999999999993" customHeight="1" x14ac:dyDescent="0.2">
      <c r="A70" s="46"/>
      <c r="B70" s="12" t="s">
        <v>19</v>
      </c>
      <c r="C70" s="44">
        <v>10</v>
      </c>
      <c r="D70" s="44">
        <v>250</v>
      </c>
      <c r="E70" s="44">
        <v>35</v>
      </c>
      <c r="F70" s="44">
        <v>330</v>
      </c>
      <c r="G70" s="44">
        <v>265</v>
      </c>
      <c r="H70" s="44">
        <v>205</v>
      </c>
      <c r="I70" s="44">
        <v>355</v>
      </c>
      <c r="J70" s="44">
        <v>1450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</row>
    <row r="71" spans="1:44" ht="9.9499999999999993" customHeight="1" x14ac:dyDescent="0.2">
      <c r="A71" s="46"/>
      <c r="B71" s="12" t="s">
        <v>20</v>
      </c>
      <c r="C71" s="44">
        <v>45</v>
      </c>
      <c r="D71" s="44">
        <v>145</v>
      </c>
      <c r="E71" s="44">
        <v>100</v>
      </c>
      <c r="F71" s="44">
        <v>245</v>
      </c>
      <c r="G71" s="44">
        <v>205</v>
      </c>
      <c r="H71" s="44">
        <v>105</v>
      </c>
      <c r="I71" s="44">
        <v>275</v>
      </c>
      <c r="J71" s="44">
        <v>1120</v>
      </c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9.9499999999999993" customHeight="1" x14ac:dyDescent="0.2">
      <c r="A72" s="46"/>
      <c r="B72" s="12" t="s">
        <v>21</v>
      </c>
      <c r="C72" s="44">
        <v>70</v>
      </c>
      <c r="D72" s="44">
        <v>235</v>
      </c>
      <c r="E72" s="44">
        <v>30</v>
      </c>
      <c r="F72" s="44">
        <v>415</v>
      </c>
      <c r="G72" s="44">
        <v>145</v>
      </c>
      <c r="H72" s="44">
        <v>75</v>
      </c>
      <c r="I72" s="44">
        <v>135</v>
      </c>
      <c r="J72" s="44">
        <v>1105</v>
      </c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</row>
    <row r="73" spans="1:44" ht="9.9499999999999993" customHeight="1" x14ac:dyDescent="0.2">
      <c r="A73" s="46"/>
      <c r="B73" s="12" t="s">
        <v>22</v>
      </c>
      <c r="C73" s="44">
        <v>55</v>
      </c>
      <c r="D73" s="44">
        <v>270</v>
      </c>
      <c r="E73" s="44">
        <v>30</v>
      </c>
      <c r="F73" s="44">
        <v>415</v>
      </c>
      <c r="G73" s="44">
        <v>125</v>
      </c>
      <c r="H73" s="44">
        <v>205</v>
      </c>
      <c r="I73" s="44">
        <v>265</v>
      </c>
      <c r="J73" s="44">
        <v>1365</v>
      </c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</row>
    <row r="74" spans="1:44" ht="9.9499999999999993" customHeight="1" x14ac:dyDescent="0.2">
      <c r="A74" s="46"/>
      <c r="B74" s="12" t="s">
        <v>23</v>
      </c>
      <c r="C74" s="44">
        <v>85</v>
      </c>
      <c r="D74" s="44">
        <v>245</v>
      </c>
      <c r="E74" s="44">
        <v>65</v>
      </c>
      <c r="F74" s="44">
        <v>365</v>
      </c>
      <c r="G74" s="44">
        <v>285</v>
      </c>
      <c r="H74" s="44">
        <v>260</v>
      </c>
      <c r="I74" s="44">
        <v>115</v>
      </c>
      <c r="J74" s="44">
        <v>1415</v>
      </c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</row>
    <row r="75" spans="1:44" ht="9.9499999999999993" customHeight="1" x14ac:dyDescent="0.2">
      <c r="A75" s="47"/>
      <c r="B75" s="12" t="s">
        <v>24</v>
      </c>
      <c r="C75" s="44">
        <v>265</v>
      </c>
      <c r="D75" s="44">
        <v>905</v>
      </c>
      <c r="E75" s="44">
        <v>280</v>
      </c>
      <c r="F75" s="44">
        <v>1125</v>
      </c>
      <c r="G75" s="44">
        <v>870</v>
      </c>
      <c r="H75" s="44">
        <v>950</v>
      </c>
      <c r="I75" s="44">
        <v>740</v>
      </c>
      <c r="J75" s="44">
        <v>5140</v>
      </c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</row>
    <row r="76" spans="1:44" ht="9.9499999999999993" customHeight="1" x14ac:dyDescent="0.2">
      <c r="A76" s="18">
        <v>2015</v>
      </c>
      <c r="B76" s="12" t="s">
        <v>12</v>
      </c>
      <c r="C76" s="44">
        <v>10</v>
      </c>
      <c r="D76" s="44">
        <v>130</v>
      </c>
      <c r="E76" s="44">
        <v>40</v>
      </c>
      <c r="F76" s="44">
        <v>70</v>
      </c>
      <c r="G76" s="44">
        <v>100</v>
      </c>
      <c r="H76" s="44">
        <v>50</v>
      </c>
      <c r="I76" s="44">
        <v>90</v>
      </c>
      <c r="J76" s="44">
        <v>495</v>
      </c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</row>
    <row r="77" spans="1:44" ht="9.9499999999999993" customHeight="1" x14ac:dyDescent="0.2">
      <c r="A77" s="19"/>
      <c r="B77" s="12" t="s">
        <v>14</v>
      </c>
      <c r="C77" s="44">
        <v>10</v>
      </c>
      <c r="D77" s="44">
        <v>150</v>
      </c>
      <c r="E77" s="44">
        <v>10</v>
      </c>
      <c r="F77" s="44">
        <v>135</v>
      </c>
      <c r="G77" s="44">
        <v>50</v>
      </c>
      <c r="H77" s="44">
        <v>50</v>
      </c>
      <c r="I77" s="44">
        <v>80</v>
      </c>
      <c r="J77" s="44">
        <v>485</v>
      </c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</row>
    <row r="78" spans="1:44" ht="9.9499999999999993" customHeight="1" x14ac:dyDescent="0.2">
      <c r="A78" s="19"/>
      <c r="B78" s="12" t="s">
        <v>15</v>
      </c>
      <c r="C78" s="44">
        <v>5</v>
      </c>
      <c r="D78" s="44">
        <v>90</v>
      </c>
      <c r="E78" s="44">
        <v>35</v>
      </c>
      <c r="F78" s="44">
        <v>125</v>
      </c>
      <c r="G78" s="44">
        <v>50</v>
      </c>
      <c r="H78" s="44">
        <v>55</v>
      </c>
      <c r="I78" s="44">
        <v>55</v>
      </c>
      <c r="J78" s="44">
        <v>415</v>
      </c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</row>
    <row r="79" spans="1:44" ht="9.9499999999999993" customHeight="1" x14ac:dyDescent="0.2">
      <c r="A79" s="19"/>
      <c r="B79" s="12" t="s">
        <v>16</v>
      </c>
      <c r="C79" s="44">
        <v>10</v>
      </c>
      <c r="D79" s="44">
        <v>150</v>
      </c>
      <c r="E79" s="44">
        <v>20</v>
      </c>
      <c r="F79" s="44">
        <v>85</v>
      </c>
      <c r="G79" s="44">
        <v>150</v>
      </c>
      <c r="H79" s="44">
        <v>50</v>
      </c>
      <c r="I79" s="44">
        <v>135</v>
      </c>
      <c r="J79" s="44">
        <v>595</v>
      </c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</row>
    <row r="80" spans="1:44" ht="9.9499999999999993" customHeight="1" x14ac:dyDescent="0.2">
      <c r="A80" s="19"/>
      <c r="B80" s="12" t="s">
        <v>17</v>
      </c>
      <c r="C80" s="44">
        <v>20</v>
      </c>
      <c r="D80" s="44">
        <v>140</v>
      </c>
      <c r="E80" s="44">
        <v>70</v>
      </c>
      <c r="F80" s="44">
        <v>205</v>
      </c>
      <c r="G80" s="44">
        <v>225</v>
      </c>
      <c r="H80" s="44">
        <v>120</v>
      </c>
      <c r="I80" s="44">
        <v>145</v>
      </c>
      <c r="J80" s="44">
        <v>930</v>
      </c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</row>
    <row r="81" spans="1:49" ht="9.9499999999999993" customHeight="1" x14ac:dyDescent="0.2">
      <c r="A81" s="19"/>
      <c r="B81" s="12" t="s">
        <v>18</v>
      </c>
      <c r="C81" s="44">
        <v>30</v>
      </c>
      <c r="D81" s="44">
        <v>150</v>
      </c>
      <c r="E81" s="44">
        <v>15</v>
      </c>
      <c r="F81" s="44">
        <v>225</v>
      </c>
      <c r="G81" s="44">
        <v>430</v>
      </c>
      <c r="H81" s="44">
        <v>95</v>
      </c>
      <c r="I81" s="44">
        <v>140</v>
      </c>
      <c r="J81" s="44">
        <v>1080</v>
      </c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</row>
    <row r="82" spans="1:49" ht="9.9499999999999993" customHeight="1" x14ac:dyDescent="0.2">
      <c r="A82" s="19"/>
      <c r="B82" s="12" t="s">
        <v>19</v>
      </c>
      <c r="C82" s="44">
        <v>20</v>
      </c>
      <c r="D82" s="44">
        <v>125</v>
      </c>
      <c r="E82" s="44">
        <v>15</v>
      </c>
      <c r="F82" s="44">
        <v>145</v>
      </c>
      <c r="G82" s="44">
        <v>130</v>
      </c>
      <c r="H82" s="44">
        <v>100</v>
      </c>
      <c r="I82" s="44">
        <v>105</v>
      </c>
      <c r="J82" s="44">
        <v>640</v>
      </c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</row>
    <row r="83" spans="1:49" ht="9.9499999999999993" customHeight="1" x14ac:dyDescent="0.2">
      <c r="A83" s="19"/>
      <c r="B83" s="12" t="s">
        <v>20</v>
      </c>
      <c r="C83" s="44">
        <v>10</v>
      </c>
      <c r="D83" s="44">
        <v>100</v>
      </c>
      <c r="E83" s="44">
        <v>10</v>
      </c>
      <c r="F83" s="44">
        <v>55</v>
      </c>
      <c r="G83" s="44">
        <v>70</v>
      </c>
      <c r="H83" s="44">
        <v>20</v>
      </c>
      <c r="I83" s="44">
        <v>135</v>
      </c>
      <c r="J83" s="44">
        <v>400</v>
      </c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</row>
    <row r="84" spans="1:49" ht="10.5" customHeight="1" x14ac:dyDescent="0.2">
      <c r="A84" s="19"/>
      <c r="B84" s="12" t="s">
        <v>21</v>
      </c>
      <c r="C84" s="44">
        <v>5</v>
      </c>
      <c r="D84" s="44">
        <v>65</v>
      </c>
      <c r="E84" s="44">
        <v>5</v>
      </c>
      <c r="F84" s="44">
        <v>140</v>
      </c>
      <c r="G84" s="44">
        <v>150</v>
      </c>
      <c r="H84" s="44">
        <v>150</v>
      </c>
      <c r="I84" s="44">
        <v>170</v>
      </c>
      <c r="J84" s="44">
        <v>690</v>
      </c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</row>
    <row r="85" spans="1:49" ht="10.5" customHeight="1" x14ac:dyDescent="0.2">
      <c r="A85" s="19"/>
      <c r="B85" s="12" t="s">
        <v>22</v>
      </c>
      <c r="C85" s="44">
        <v>15</v>
      </c>
      <c r="D85" s="44">
        <v>210</v>
      </c>
      <c r="E85" s="44">
        <v>20</v>
      </c>
      <c r="F85" s="44">
        <v>115</v>
      </c>
      <c r="G85" s="44">
        <v>45</v>
      </c>
      <c r="H85" s="44">
        <v>90</v>
      </c>
      <c r="I85" s="44">
        <v>135</v>
      </c>
      <c r="J85" s="44">
        <v>630</v>
      </c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</row>
    <row r="86" spans="1:49" ht="10.5" customHeight="1" x14ac:dyDescent="0.2">
      <c r="A86" s="19"/>
      <c r="B86" s="12" t="s">
        <v>23</v>
      </c>
      <c r="C86" s="44">
        <v>15</v>
      </c>
      <c r="D86" s="44">
        <v>130</v>
      </c>
      <c r="E86" s="44">
        <v>20</v>
      </c>
      <c r="F86" s="44">
        <v>270</v>
      </c>
      <c r="G86" s="44">
        <v>45</v>
      </c>
      <c r="H86" s="44">
        <v>125</v>
      </c>
      <c r="I86" s="44">
        <v>125</v>
      </c>
      <c r="J86" s="44">
        <v>730</v>
      </c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</row>
    <row r="87" spans="1:49" ht="10.5" customHeight="1" x14ac:dyDescent="0.2">
      <c r="A87" s="20"/>
      <c r="B87" s="12" t="s">
        <v>24</v>
      </c>
      <c r="C87" s="44">
        <v>140</v>
      </c>
      <c r="D87" s="44">
        <v>360</v>
      </c>
      <c r="E87" s="44">
        <v>175</v>
      </c>
      <c r="F87" s="44">
        <v>525</v>
      </c>
      <c r="G87" s="44">
        <v>265</v>
      </c>
      <c r="H87" s="44">
        <v>485</v>
      </c>
      <c r="I87" s="44">
        <v>420</v>
      </c>
      <c r="J87" s="44">
        <v>2375</v>
      </c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</row>
    <row r="88" spans="1:49" ht="10.5" customHeight="1" x14ac:dyDescent="0.2">
      <c r="A88" s="18">
        <v>2016</v>
      </c>
      <c r="B88" s="12" t="s">
        <v>12</v>
      </c>
      <c r="C88" s="13">
        <v>5</v>
      </c>
      <c r="D88" s="13">
        <v>55</v>
      </c>
      <c r="E88" s="13">
        <v>10</v>
      </c>
      <c r="F88" s="13">
        <v>65</v>
      </c>
      <c r="G88" s="13">
        <v>90</v>
      </c>
      <c r="H88" s="13">
        <v>85</v>
      </c>
      <c r="I88" s="13">
        <v>40</v>
      </c>
      <c r="J88" s="44">
        <v>345</v>
      </c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</row>
    <row r="89" spans="1:49" ht="10.5" customHeight="1" x14ac:dyDescent="0.2">
      <c r="A89" s="19"/>
      <c r="B89" s="12" t="s">
        <v>14</v>
      </c>
      <c r="C89" s="13">
        <v>25</v>
      </c>
      <c r="D89" s="13">
        <v>60</v>
      </c>
      <c r="E89" s="13">
        <v>20</v>
      </c>
      <c r="F89" s="13">
        <v>90</v>
      </c>
      <c r="G89" s="13">
        <v>60</v>
      </c>
      <c r="H89" s="13">
        <v>40</v>
      </c>
      <c r="I89" s="13">
        <v>75</v>
      </c>
      <c r="J89" s="44">
        <v>375</v>
      </c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</row>
    <row r="90" spans="1:49" ht="10.5" customHeight="1" x14ac:dyDescent="0.2">
      <c r="A90" s="19"/>
      <c r="B90" s="12" t="s">
        <v>15</v>
      </c>
      <c r="C90" s="13">
        <v>0</v>
      </c>
      <c r="D90" s="13">
        <v>100</v>
      </c>
      <c r="E90" s="13">
        <v>5</v>
      </c>
      <c r="F90" s="13">
        <v>110</v>
      </c>
      <c r="G90" s="13">
        <v>75</v>
      </c>
      <c r="H90" s="13">
        <v>70</v>
      </c>
      <c r="I90" s="13">
        <v>75</v>
      </c>
      <c r="J90" s="44">
        <v>430</v>
      </c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</row>
    <row r="91" spans="1:49" ht="10.5" customHeight="1" x14ac:dyDescent="0.2">
      <c r="A91" s="19"/>
      <c r="B91" s="12" t="s">
        <v>16</v>
      </c>
      <c r="C91" s="13">
        <v>65</v>
      </c>
      <c r="D91" s="13">
        <v>120</v>
      </c>
      <c r="E91" s="13">
        <v>5</v>
      </c>
      <c r="F91" s="13">
        <v>165</v>
      </c>
      <c r="G91" s="13">
        <v>30</v>
      </c>
      <c r="H91" s="13">
        <v>145</v>
      </c>
      <c r="I91" s="13">
        <v>255</v>
      </c>
      <c r="J91" s="44">
        <v>785</v>
      </c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</row>
    <row r="92" spans="1:49" ht="10.5" customHeight="1" x14ac:dyDescent="0.2">
      <c r="A92" s="19"/>
      <c r="B92" s="12" t="s">
        <v>17</v>
      </c>
      <c r="C92" s="13">
        <v>20</v>
      </c>
      <c r="D92" s="13">
        <v>190</v>
      </c>
      <c r="E92" s="13">
        <v>10</v>
      </c>
      <c r="F92" s="13">
        <v>155</v>
      </c>
      <c r="G92" s="13">
        <v>50</v>
      </c>
      <c r="H92" s="13">
        <v>135</v>
      </c>
      <c r="I92" s="13">
        <v>115</v>
      </c>
      <c r="J92" s="44">
        <v>670</v>
      </c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</row>
    <row r="93" spans="1:49" ht="10.5" customHeight="1" x14ac:dyDescent="0.2">
      <c r="A93" s="19"/>
      <c r="B93" s="12" t="s">
        <v>18</v>
      </c>
      <c r="C93" s="13">
        <v>5</v>
      </c>
      <c r="D93" s="13">
        <v>110</v>
      </c>
      <c r="E93" s="13">
        <v>5</v>
      </c>
      <c r="F93" s="13">
        <v>65</v>
      </c>
      <c r="G93" s="13">
        <v>110</v>
      </c>
      <c r="H93" s="13">
        <v>145</v>
      </c>
      <c r="I93" s="13">
        <v>120</v>
      </c>
      <c r="J93" s="44">
        <v>560</v>
      </c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</row>
    <row r="94" spans="1:49" ht="10.5" customHeight="1" x14ac:dyDescent="0.2">
      <c r="A94" s="19"/>
      <c r="B94" s="12" t="s">
        <v>19</v>
      </c>
      <c r="C94" s="13">
        <v>20</v>
      </c>
      <c r="D94" s="13">
        <v>60</v>
      </c>
      <c r="E94" s="13">
        <v>40</v>
      </c>
      <c r="F94" s="13">
        <v>170</v>
      </c>
      <c r="G94" s="13">
        <v>110</v>
      </c>
      <c r="H94" s="13">
        <v>40</v>
      </c>
      <c r="I94" s="13">
        <v>100</v>
      </c>
      <c r="J94" s="44">
        <v>535</v>
      </c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</row>
    <row r="95" spans="1:49" ht="10.5" customHeight="1" x14ac:dyDescent="0.2">
      <c r="A95" s="19"/>
      <c r="B95" s="12" t="s">
        <v>20</v>
      </c>
      <c r="C95" s="13">
        <v>10</v>
      </c>
      <c r="D95" s="13">
        <v>25</v>
      </c>
      <c r="E95" s="13">
        <v>0</v>
      </c>
      <c r="F95" s="13">
        <v>215</v>
      </c>
      <c r="G95" s="13">
        <v>75</v>
      </c>
      <c r="H95" s="13">
        <v>170</v>
      </c>
      <c r="I95" s="13">
        <v>85</v>
      </c>
      <c r="J95" s="44">
        <v>580</v>
      </c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</row>
    <row r="96" spans="1:49" ht="10.5" customHeight="1" x14ac:dyDescent="0.2">
      <c r="A96" s="19"/>
      <c r="B96" s="12" t="s">
        <v>21</v>
      </c>
      <c r="C96" s="13">
        <v>15</v>
      </c>
      <c r="D96" s="13">
        <v>55</v>
      </c>
      <c r="E96" s="13">
        <v>5</v>
      </c>
      <c r="F96" s="13">
        <v>45</v>
      </c>
      <c r="G96" s="13">
        <v>140</v>
      </c>
      <c r="H96" s="13">
        <v>40</v>
      </c>
      <c r="I96" s="13">
        <v>185</v>
      </c>
      <c r="J96" s="44">
        <v>480</v>
      </c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</row>
    <row r="97" spans="1:49" ht="10.5" customHeight="1" x14ac:dyDescent="0.2">
      <c r="A97" s="19"/>
      <c r="B97" s="12" t="s">
        <v>22</v>
      </c>
      <c r="C97" s="13">
        <v>5</v>
      </c>
      <c r="D97" s="13">
        <v>160</v>
      </c>
      <c r="E97" s="13">
        <v>5</v>
      </c>
      <c r="F97" s="13">
        <v>125</v>
      </c>
      <c r="G97" s="13">
        <v>65</v>
      </c>
      <c r="H97" s="13">
        <v>285</v>
      </c>
      <c r="I97" s="13">
        <v>80</v>
      </c>
      <c r="J97" s="44">
        <v>725</v>
      </c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</row>
    <row r="98" spans="1:49" ht="10.5" customHeight="1" x14ac:dyDescent="0.2">
      <c r="A98" s="19"/>
      <c r="B98" s="12" t="s">
        <v>23</v>
      </c>
      <c r="C98" s="13">
        <v>15</v>
      </c>
      <c r="D98" s="13">
        <v>60</v>
      </c>
      <c r="E98" s="13">
        <v>75</v>
      </c>
      <c r="F98" s="13">
        <v>50</v>
      </c>
      <c r="G98" s="13">
        <v>25</v>
      </c>
      <c r="H98" s="13">
        <v>70</v>
      </c>
      <c r="I98" s="13">
        <v>45</v>
      </c>
      <c r="J98" s="44">
        <v>340</v>
      </c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</row>
    <row r="99" spans="1:49" ht="10.5" customHeight="1" x14ac:dyDescent="0.2">
      <c r="A99" s="20"/>
      <c r="B99" s="12" t="s">
        <v>24</v>
      </c>
      <c r="C99" s="13">
        <v>40</v>
      </c>
      <c r="D99" s="13">
        <v>130</v>
      </c>
      <c r="E99" s="13">
        <v>35</v>
      </c>
      <c r="F99" s="13">
        <v>210</v>
      </c>
      <c r="G99" s="13">
        <v>90</v>
      </c>
      <c r="H99" s="13">
        <v>180</v>
      </c>
      <c r="I99" s="13">
        <v>145</v>
      </c>
      <c r="J99" s="44">
        <v>825</v>
      </c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</row>
    <row r="100" spans="1:49" ht="10.5" customHeight="1" x14ac:dyDescent="0.2">
      <c r="A100" s="18">
        <v>2017</v>
      </c>
      <c r="B100" s="12" t="s">
        <v>12</v>
      </c>
      <c r="C100" s="13">
        <v>5</v>
      </c>
      <c r="D100" s="13">
        <v>50</v>
      </c>
      <c r="E100" s="13">
        <v>5</v>
      </c>
      <c r="F100" s="13">
        <v>70</v>
      </c>
      <c r="G100" s="13">
        <v>25</v>
      </c>
      <c r="H100" s="13">
        <v>135</v>
      </c>
      <c r="I100" s="13">
        <v>65</v>
      </c>
      <c r="J100" s="44">
        <v>360</v>
      </c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</row>
    <row r="101" spans="1:49" ht="10.5" customHeight="1" x14ac:dyDescent="0.2">
      <c r="A101" s="19"/>
      <c r="B101" s="12" t="s">
        <v>14</v>
      </c>
      <c r="C101" s="13">
        <v>0</v>
      </c>
      <c r="D101" s="13">
        <v>15</v>
      </c>
      <c r="E101" s="13">
        <v>5</v>
      </c>
      <c r="F101" s="13">
        <v>50</v>
      </c>
      <c r="G101" s="13">
        <v>55</v>
      </c>
      <c r="H101" s="13">
        <v>25</v>
      </c>
      <c r="I101" s="13">
        <v>95</v>
      </c>
      <c r="J101" s="44">
        <v>250</v>
      </c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</row>
    <row r="102" spans="1:49" ht="10.5" customHeight="1" x14ac:dyDescent="0.2">
      <c r="A102" s="19"/>
      <c r="B102" s="12" t="s">
        <v>15</v>
      </c>
      <c r="C102" s="13">
        <v>5</v>
      </c>
      <c r="D102" s="13">
        <v>90</v>
      </c>
      <c r="E102" s="13">
        <v>0</v>
      </c>
      <c r="F102" s="13">
        <v>60</v>
      </c>
      <c r="G102" s="13">
        <v>20</v>
      </c>
      <c r="H102" s="13">
        <v>45</v>
      </c>
      <c r="I102" s="13">
        <v>45</v>
      </c>
      <c r="J102" s="44">
        <v>255</v>
      </c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</row>
    <row r="103" spans="1:49" ht="10.5" customHeight="1" x14ac:dyDescent="0.2">
      <c r="A103" s="19"/>
      <c r="B103" s="12" t="s">
        <v>16</v>
      </c>
      <c r="C103" s="13">
        <v>95</v>
      </c>
      <c r="D103" s="13">
        <v>105</v>
      </c>
      <c r="E103" s="13">
        <v>15</v>
      </c>
      <c r="F103" s="13">
        <v>60</v>
      </c>
      <c r="G103" s="13">
        <v>5</v>
      </c>
      <c r="H103" s="13">
        <v>20</v>
      </c>
      <c r="I103" s="13">
        <v>20</v>
      </c>
      <c r="J103" s="44">
        <v>325</v>
      </c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</row>
    <row r="104" spans="1:49" ht="10.5" customHeight="1" x14ac:dyDescent="0.2">
      <c r="A104" s="19"/>
      <c r="B104" s="12" t="s">
        <v>17</v>
      </c>
      <c r="C104" s="13">
        <v>0</v>
      </c>
      <c r="D104" s="13">
        <v>45</v>
      </c>
      <c r="E104" s="13">
        <v>5</v>
      </c>
      <c r="F104" s="13">
        <v>65</v>
      </c>
      <c r="G104" s="13">
        <v>50</v>
      </c>
      <c r="H104" s="13">
        <v>55</v>
      </c>
      <c r="I104" s="13">
        <v>40</v>
      </c>
      <c r="J104" s="44">
        <v>260</v>
      </c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</row>
    <row r="105" spans="1:49" ht="10.5" customHeight="1" x14ac:dyDescent="0.2">
      <c r="A105" s="19"/>
      <c r="B105" s="12" t="s">
        <v>18</v>
      </c>
      <c r="C105" s="13">
        <v>0</v>
      </c>
      <c r="D105" s="13">
        <v>125</v>
      </c>
      <c r="E105" s="13">
        <v>20</v>
      </c>
      <c r="F105" s="13">
        <v>65</v>
      </c>
      <c r="G105" s="13">
        <v>15</v>
      </c>
      <c r="H105" s="13">
        <v>30</v>
      </c>
      <c r="I105" s="13">
        <v>50</v>
      </c>
      <c r="J105" s="44">
        <v>305</v>
      </c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</row>
    <row r="106" spans="1:49" ht="10.5" customHeight="1" x14ac:dyDescent="0.2">
      <c r="A106" s="19"/>
      <c r="B106" s="12" t="s">
        <v>19</v>
      </c>
      <c r="C106" s="13">
        <v>0</v>
      </c>
      <c r="D106" s="13">
        <v>125</v>
      </c>
      <c r="E106" s="13">
        <v>0</v>
      </c>
      <c r="F106" s="13">
        <v>40</v>
      </c>
      <c r="G106" s="13">
        <v>15</v>
      </c>
      <c r="H106" s="13">
        <v>95</v>
      </c>
      <c r="I106" s="13">
        <v>60</v>
      </c>
      <c r="J106" s="44">
        <v>335</v>
      </c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</row>
    <row r="107" spans="1:49" ht="10.5" customHeight="1" x14ac:dyDescent="0.2">
      <c r="A107" s="19"/>
      <c r="B107" s="12" t="s">
        <v>20</v>
      </c>
      <c r="C107" s="13">
        <v>0</v>
      </c>
      <c r="D107" s="13">
        <v>105</v>
      </c>
      <c r="E107" s="13">
        <v>0</v>
      </c>
      <c r="F107" s="13">
        <v>25</v>
      </c>
      <c r="G107" s="13">
        <v>5</v>
      </c>
      <c r="H107" s="13">
        <v>90</v>
      </c>
      <c r="I107" s="13">
        <v>70</v>
      </c>
      <c r="J107" s="44">
        <v>300</v>
      </c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</row>
    <row r="108" spans="1:49" ht="10.5" customHeight="1" x14ac:dyDescent="0.2">
      <c r="A108" s="19"/>
      <c r="B108" s="12" t="s">
        <v>21</v>
      </c>
      <c r="C108" s="13">
        <v>115</v>
      </c>
      <c r="D108" s="13">
        <v>50</v>
      </c>
      <c r="E108" s="13">
        <v>5</v>
      </c>
      <c r="F108" s="13">
        <v>55</v>
      </c>
      <c r="G108" s="13">
        <v>25</v>
      </c>
      <c r="H108" s="13">
        <v>25</v>
      </c>
      <c r="I108" s="13">
        <v>15</v>
      </c>
      <c r="J108" s="44">
        <v>285</v>
      </c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</row>
    <row r="109" spans="1:49" ht="10.5" customHeight="1" x14ac:dyDescent="0.2">
      <c r="A109" s="19"/>
      <c r="B109" s="12" t="s">
        <v>22</v>
      </c>
      <c r="C109" s="13">
        <v>10</v>
      </c>
      <c r="D109" s="13">
        <v>180</v>
      </c>
      <c r="E109" s="13">
        <v>10</v>
      </c>
      <c r="F109" s="13">
        <v>10</v>
      </c>
      <c r="G109" s="13">
        <v>10</v>
      </c>
      <c r="H109" s="13">
        <v>215</v>
      </c>
      <c r="I109" s="13">
        <v>95</v>
      </c>
      <c r="J109" s="44">
        <v>520</v>
      </c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</row>
    <row r="110" spans="1:49" ht="10.5" customHeight="1" x14ac:dyDescent="0.2">
      <c r="A110" s="19"/>
      <c r="B110" s="12" t="s">
        <v>23</v>
      </c>
      <c r="C110" s="13">
        <v>5</v>
      </c>
      <c r="D110" s="13">
        <v>45</v>
      </c>
      <c r="E110" s="13">
        <v>10</v>
      </c>
      <c r="F110" s="13">
        <v>60</v>
      </c>
      <c r="G110" s="13">
        <v>40</v>
      </c>
      <c r="H110" s="13">
        <v>35</v>
      </c>
      <c r="I110" s="13">
        <v>55</v>
      </c>
      <c r="J110" s="44">
        <v>255</v>
      </c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</row>
    <row r="111" spans="1:49" ht="10.5" customHeight="1" x14ac:dyDescent="0.2">
      <c r="A111" s="20"/>
      <c r="B111" s="12" t="s">
        <v>24</v>
      </c>
      <c r="C111" s="13">
        <v>15</v>
      </c>
      <c r="D111" s="13">
        <v>80</v>
      </c>
      <c r="E111" s="13">
        <v>0</v>
      </c>
      <c r="F111" s="13">
        <v>65</v>
      </c>
      <c r="G111" s="13">
        <v>45</v>
      </c>
      <c r="H111" s="13">
        <v>25</v>
      </c>
      <c r="I111" s="13">
        <v>25</v>
      </c>
      <c r="J111" s="44">
        <v>255</v>
      </c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</row>
    <row r="112" spans="1:49" ht="10.5" customHeight="1" x14ac:dyDescent="0.2">
      <c r="A112" s="18">
        <v>2018</v>
      </c>
      <c r="B112" s="12" t="s">
        <v>12</v>
      </c>
      <c r="C112" s="13">
        <v>0</v>
      </c>
      <c r="D112" s="13">
        <v>40</v>
      </c>
      <c r="E112" s="13">
        <v>5</v>
      </c>
      <c r="F112" s="13">
        <v>45</v>
      </c>
      <c r="G112" s="13">
        <v>35</v>
      </c>
      <c r="H112" s="13">
        <v>55</v>
      </c>
      <c r="I112" s="13">
        <v>10</v>
      </c>
      <c r="J112" s="44">
        <v>190</v>
      </c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</row>
    <row r="113" spans="1:49" ht="10.5" customHeight="1" x14ac:dyDescent="0.2">
      <c r="A113" s="19"/>
      <c r="B113" s="12" t="s">
        <v>14</v>
      </c>
      <c r="C113" s="13">
        <v>0</v>
      </c>
      <c r="D113" s="13">
        <v>65</v>
      </c>
      <c r="E113" s="13">
        <v>10</v>
      </c>
      <c r="F113" s="13">
        <v>30</v>
      </c>
      <c r="G113" s="13">
        <v>95</v>
      </c>
      <c r="H113" s="13">
        <v>65</v>
      </c>
      <c r="I113" s="13">
        <v>40</v>
      </c>
      <c r="J113" s="44">
        <v>310</v>
      </c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</row>
    <row r="114" spans="1:49" ht="10.5" customHeight="1" x14ac:dyDescent="0.2">
      <c r="A114" s="19"/>
      <c r="B114" s="12" t="s">
        <v>15</v>
      </c>
      <c r="C114" s="13">
        <v>5</v>
      </c>
      <c r="D114" s="13">
        <v>40</v>
      </c>
      <c r="E114" s="13">
        <v>5</v>
      </c>
      <c r="F114" s="13">
        <v>45</v>
      </c>
      <c r="G114" s="13">
        <v>45</v>
      </c>
      <c r="H114" s="13">
        <v>35</v>
      </c>
      <c r="I114" s="13">
        <v>60</v>
      </c>
      <c r="J114" s="44">
        <v>235</v>
      </c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</row>
    <row r="115" spans="1:49" ht="10.5" customHeight="1" x14ac:dyDescent="0.2">
      <c r="A115" s="19"/>
      <c r="B115" s="12" t="s">
        <v>16</v>
      </c>
      <c r="C115" s="13">
        <v>0</v>
      </c>
      <c r="D115" s="13">
        <v>50</v>
      </c>
      <c r="E115" s="13">
        <v>0</v>
      </c>
      <c r="F115" s="13">
        <v>45</v>
      </c>
      <c r="G115" s="13">
        <v>20</v>
      </c>
      <c r="H115" s="13">
        <v>50</v>
      </c>
      <c r="I115" s="13">
        <v>75</v>
      </c>
      <c r="J115" s="44">
        <v>245</v>
      </c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</row>
    <row r="116" spans="1:49" ht="10.5" customHeight="1" x14ac:dyDescent="0.2">
      <c r="A116" s="19"/>
      <c r="B116" s="12" t="s">
        <v>17</v>
      </c>
      <c r="C116" s="13">
        <v>15</v>
      </c>
      <c r="D116" s="13">
        <v>50</v>
      </c>
      <c r="E116" s="13">
        <v>45</v>
      </c>
      <c r="F116" s="13">
        <v>15</v>
      </c>
      <c r="G116" s="13">
        <v>55</v>
      </c>
      <c r="H116" s="13">
        <v>35</v>
      </c>
      <c r="I116" s="13">
        <v>95</v>
      </c>
      <c r="J116" s="44">
        <v>310</v>
      </c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</row>
    <row r="117" spans="1:49" ht="10.5" customHeight="1" x14ac:dyDescent="0.2">
      <c r="A117" s="19"/>
      <c r="B117" s="12" t="s">
        <v>18</v>
      </c>
      <c r="C117" s="13">
        <v>10</v>
      </c>
      <c r="D117" s="13">
        <v>85</v>
      </c>
      <c r="E117" s="13">
        <v>0</v>
      </c>
      <c r="F117" s="13">
        <v>20</v>
      </c>
      <c r="G117" s="13">
        <v>35</v>
      </c>
      <c r="H117" s="13">
        <v>35</v>
      </c>
      <c r="I117" s="13">
        <v>50</v>
      </c>
      <c r="J117" s="44">
        <v>235</v>
      </c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</row>
    <row r="118" spans="1:49" ht="10.5" customHeight="1" x14ac:dyDescent="0.2">
      <c r="A118" s="19"/>
      <c r="B118" s="12" t="s">
        <v>19</v>
      </c>
      <c r="C118" s="13">
        <v>15</v>
      </c>
      <c r="D118" s="13">
        <v>30</v>
      </c>
      <c r="E118" s="13">
        <v>0</v>
      </c>
      <c r="F118" s="13">
        <v>65</v>
      </c>
      <c r="G118" s="13">
        <v>25</v>
      </c>
      <c r="H118" s="13">
        <v>15</v>
      </c>
      <c r="I118" s="13">
        <v>135</v>
      </c>
      <c r="J118" s="44">
        <v>280</v>
      </c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</row>
    <row r="119" spans="1:49" ht="10.5" customHeight="1" x14ac:dyDescent="0.2">
      <c r="A119" s="19"/>
      <c r="B119" s="12" t="s">
        <v>20</v>
      </c>
      <c r="C119" s="13">
        <v>5</v>
      </c>
      <c r="D119" s="13">
        <v>55</v>
      </c>
      <c r="E119" s="13">
        <v>0</v>
      </c>
      <c r="F119" s="13">
        <v>15</v>
      </c>
      <c r="G119" s="13">
        <v>50</v>
      </c>
      <c r="H119" s="13">
        <v>30</v>
      </c>
      <c r="I119" s="13">
        <v>45</v>
      </c>
      <c r="J119" s="44">
        <v>205</v>
      </c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</row>
    <row r="120" spans="1:49" ht="10.5" customHeight="1" x14ac:dyDescent="0.2">
      <c r="A120" s="19"/>
      <c r="B120" s="12" t="s">
        <v>21</v>
      </c>
      <c r="C120" s="13">
        <v>0</v>
      </c>
      <c r="D120" s="13">
        <v>125</v>
      </c>
      <c r="E120" s="13">
        <v>0</v>
      </c>
      <c r="F120" s="13">
        <v>30</v>
      </c>
      <c r="G120" s="13">
        <v>15</v>
      </c>
      <c r="H120" s="13">
        <v>20</v>
      </c>
      <c r="I120" s="13">
        <v>10</v>
      </c>
      <c r="J120" s="44">
        <v>205</v>
      </c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</row>
    <row r="121" spans="1:49" ht="10.5" customHeight="1" x14ac:dyDescent="0.2">
      <c r="A121" s="19"/>
      <c r="B121" s="12" t="s">
        <v>22</v>
      </c>
      <c r="C121" s="13">
        <v>150</v>
      </c>
      <c r="D121" s="13">
        <v>35</v>
      </c>
      <c r="E121" s="13">
        <v>5</v>
      </c>
      <c r="F121" s="13">
        <v>25</v>
      </c>
      <c r="G121" s="13">
        <v>30</v>
      </c>
      <c r="H121" s="13">
        <v>20</v>
      </c>
      <c r="I121" s="13">
        <v>25</v>
      </c>
      <c r="J121" s="44">
        <v>285</v>
      </c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</row>
    <row r="122" spans="1:49" ht="10.5" customHeight="1" x14ac:dyDescent="0.2">
      <c r="A122" s="19"/>
      <c r="B122" s="12" t="s">
        <v>23</v>
      </c>
      <c r="C122" s="13">
        <v>5</v>
      </c>
      <c r="D122" s="13">
        <v>30</v>
      </c>
      <c r="E122" s="13">
        <v>0</v>
      </c>
      <c r="F122" s="13">
        <v>5</v>
      </c>
      <c r="G122" s="13">
        <v>25</v>
      </c>
      <c r="H122" s="13">
        <v>15</v>
      </c>
      <c r="I122" s="13">
        <v>15</v>
      </c>
      <c r="J122" s="44">
        <v>95</v>
      </c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</row>
    <row r="123" spans="1:49" ht="10.5" customHeight="1" x14ac:dyDescent="0.2">
      <c r="A123" s="20"/>
      <c r="B123" s="12" t="s">
        <v>24</v>
      </c>
      <c r="C123" s="13">
        <v>0</v>
      </c>
      <c r="D123" s="13">
        <v>20</v>
      </c>
      <c r="E123" s="13">
        <v>5</v>
      </c>
      <c r="F123" s="13">
        <v>5</v>
      </c>
      <c r="G123" s="13">
        <v>45</v>
      </c>
      <c r="H123" s="13">
        <v>5</v>
      </c>
      <c r="I123" s="13">
        <v>35</v>
      </c>
      <c r="J123" s="44">
        <v>110</v>
      </c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</row>
    <row r="124" spans="1:49" ht="10.5" customHeight="1" x14ac:dyDescent="0.2">
      <c r="A124" s="18">
        <v>2019</v>
      </c>
      <c r="B124" s="12" t="s">
        <v>12</v>
      </c>
      <c r="C124" s="13">
        <v>40</v>
      </c>
      <c r="D124" s="13">
        <v>100</v>
      </c>
      <c r="E124" s="13">
        <v>20</v>
      </c>
      <c r="F124" s="13">
        <v>75</v>
      </c>
      <c r="G124" s="13">
        <v>40</v>
      </c>
      <c r="H124" s="13">
        <v>15</v>
      </c>
      <c r="I124" s="13">
        <v>40</v>
      </c>
      <c r="J124" s="44">
        <v>335</v>
      </c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</row>
    <row r="125" spans="1:49" ht="10.5" customHeight="1" x14ac:dyDescent="0.2">
      <c r="A125" s="19"/>
      <c r="B125" s="12" t="s">
        <v>14</v>
      </c>
      <c r="C125" s="13">
        <v>5</v>
      </c>
      <c r="D125" s="13">
        <v>25</v>
      </c>
      <c r="E125" s="13">
        <v>5</v>
      </c>
      <c r="F125" s="13">
        <v>15</v>
      </c>
      <c r="G125" s="13">
        <v>30</v>
      </c>
      <c r="H125" s="13">
        <v>15</v>
      </c>
      <c r="I125" s="13">
        <v>15</v>
      </c>
      <c r="J125" s="44">
        <v>115</v>
      </c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</row>
    <row r="126" spans="1:49" ht="10.5" customHeight="1" x14ac:dyDescent="0.2">
      <c r="A126" s="19"/>
      <c r="B126" s="12" t="s">
        <v>15</v>
      </c>
      <c r="C126" s="13">
        <v>0</v>
      </c>
      <c r="D126" s="13">
        <v>20</v>
      </c>
      <c r="E126" s="13">
        <v>15</v>
      </c>
      <c r="F126" s="13">
        <v>5</v>
      </c>
      <c r="G126" s="13">
        <v>25</v>
      </c>
      <c r="H126" s="13">
        <v>30</v>
      </c>
      <c r="I126" s="13">
        <v>30</v>
      </c>
      <c r="J126" s="44">
        <v>125</v>
      </c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</row>
    <row r="127" spans="1:49" ht="10.5" customHeight="1" x14ac:dyDescent="0.2">
      <c r="A127" s="19"/>
      <c r="B127" s="12" t="s">
        <v>16</v>
      </c>
      <c r="C127" s="13">
        <v>0</v>
      </c>
      <c r="D127" s="13">
        <v>25</v>
      </c>
      <c r="E127" s="13">
        <v>0</v>
      </c>
      <c r="F127" s="13">
        <v>10</v>
      </c>
      <c r="G127" s="13">
        <v>5</v>
      </c>
      <c r="H127" s="13">
        <v>10</v>
      </c>
      <c r="I127" s="13">
        <v>25</v>
      </c>
      <c r="J127" s="44">
        <v>75</v>
      </c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</row>
    <row r="128" spans="1:49" ht="10.5" customHeight="1" x14ac:dyDescent="0.2">
      <c r="A128" s="19"/>
      <c r="B128" s="12" t="s">
        <v>17</v>
      </c>
      <c r="C128" s="13">
        <v>20</v>
      </c>
      <c r="D128" s="13">
        <v>45</v>
      </c>
      <c r="E128" s="13">
        <v>0</v>
      </c>
      <c r="F128" s="13">
        <v>10</v>
      </c>
      <c r="G128" s="13">
        <v>15</v>
      </c>
      <c r="H128" s="13">
        <v>60</v>
      </c>
      <c r="I128" s="13">
        <v>15</v>
      </c>
      <c r="J128" s="44">
        <v>160</v>
      </c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</row>
    <row r="129" spans="1:49" ht="10.5" customHeight="1" x14ac:dyDescent="0.2">
      <c r="A129" s="19"/>
      <c r="B129" s="12" t="s">
        <v>18</v>
      </c>
      <c r="C129" s="13">
        <v>40</v>
      </c>
      <c r="D129" s="13">
        <v>25</v>
      </c>
      <c r="E129" s="13">
        <v>0</v>
      </c>
      <c r="F129" s="13">
        <v>15</v>
      </c>
      <c r="G129" s="13">
        <v>25</v>
      </c>
      <c r="H129" s="13">
        <v>5</v>
      </c>
      <c r="I129" s="13">
        <v>15</v>
      </c>
      <c r="J129" s="44">
        <v>125</v>
      </c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</row>
    <row r="130" spans="1:49" ht="10.5" customHeight="1" x14ac:dyDescent="0.2">
      <c r="A130" s="19"/>
      <c r="B130" s="12" t="s">
        <v>19</v>
      </c>
      <c r="C130" s="13">
        <v>5</v>
      </c>
      <c r="D130" s="13">
        <v>90</v>
      </c>
      <c r="E130" s="13">
        <v>15</v>
      </c>
      <c r="F130" s="13">
        <v>15</v>
      </c>
      <c r="G130" s="13">
        <v>45</v>
      </c>
      <c r="H130" s="13">
        <v>15</v>
      </c>
      <c r="I130" s="13">
        <v>85</v>
      </c>
      <c r="J130" s="44">
        <v>270</v>
      </c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</row>
    <row r="131" spans="1:49" ht="10.5" customHeight="1" x14ac:dyDescent="0.2">
      <c r="A131" s="19"/>
      <c r="B131" s="12" t="s">
        <v>20</v>
      </c>
      <c r="C131" s="13">
        <v>15</v>
      </c>
      <c r="D131" s="13">
        <v>25</v>
      </c>
      <c r="E131" s="13">
        <v>0</v>
      </c>
      <c r="F131" s="13">
        <v>10</v>
      </c>
      <c r="G131" s="13">
        <v>25</v>
      </c>
      <c r="H131" s="13">
        <v>15</v>
      </c>
      <c r="I131" s="13">
        <v>30</v>
      </c>
      <c r="J131" s="44">
        <v>115</v>
      </c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</row>
    <row r="132" spans="1:49" ht="10.5" customHeight="1" x14ac:dyDescent="0.2">
      <c r="A132" s="19"/>
      <c r="B132" s="12" t="s">
        <v>21</v>
      </c>
      <c r="C132" s="13">
        <v>20</v>
      </c>
      <c r="D132" s="13">
        <v>10</v>
      </c>
      <c r="E132" s="13">
        <v>5</v>
      </c>
      <c r="F132" s="13">
        <v>10</v>
      </c>
      <c r="G132" s="13">
        <v>50</v>
      </c>
      <c r="H132" s="13">
        <v>5</v>
      </c>
      <c r="I132" s="13">
        <v>25</v>
      </c>
      <c r="J132" s="44">
        <v>120</v>
      </c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</row>
    <row r="133" spans="1:49" ht="10.5" customHeight="1" x14ac:dyDescent="0.2">
      <c r="A133" s="19"/>
      <c r="B133" s="12" t="s">
        <v>22</v>
      </c>
      <c r="C133" s="13">
        <v>35</v>
      </c>
      <c r="D133" s="13">
        <v>120</v>
      </c>
      <c r="E133" s="13">
        <v>0</v>
      </c>
      <c r="F133" s="13">
        <v>10</v>
      </c>
      <c r="G133" s="13">
        <v>20</v>
      </c>
      <c r="H133" s="13">
        <v>35</v>
      </c>
      <c r="I133" s="13">
        <v>35</v>
      </c>
      <c r="J133" s="44">
        <v>255</v>
      </c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</row>
    <row r="134" spans="1:49" ht="10.5" customHeight="1" x14ac:dyDescent="0.2">
      <c r="A134" s="19"/>
      <c r="B134" s="12" t="s">
        <v>23</v>
      </c>
      <c r="C134" s="13">
        <v>10</v>
      </c>
      <c r="D134" s="13">
        <v>30</v>
      </c>
      <c r="E134" s="13">
        <v>0</v>
      </c>
      <c r="F134" s="13">
        <v>20</v>
      </c>
      <c r="G134" s="13">
        <v>10</v>
      </c>
      <c r="H134" s="13">
        <v>30</v>
      </c>
      <c r="I134" s="13">
        <v>10</v>
      </c>
      <c r="J134" s="44">
        <v>115</v>
      </c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</row>
    <row r="135" spans="1:49" ht="10.5" customHeight="1" x14ac:dyDescent="0.2">
      <c r="A135" s="20"/>
      <c r="B135" s="12" t="s">
        <v>24</v>
      </c>
      <c r="C135" s="13">
        <v>5</v>
      </c>
      <c r="D135" s="13">
        <v>30</v>
      </c>
      <c r="E135" s="13">
        <v>0</v>
      </c>
      <c r="F135" s="13">
        <v>30</v>
      </c>
      <c r="G135" s="13">
        <v>55</v>
      </c>
      <c r="H135" s="13">
        <v>30</v>
      </c>
      <c r="I135" s="13">
        <v>50</v>
      </c>
      <c r="J135" s="44">
        <v>200</v>
      </c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</row>
    <row r="136" spans="1:49" ht="10.5" customHeight="1" x14ac:dyDescent="0.2">
      <c r="A136" s="18">
        <v>2020</v>
      </c>
      <c r="B136" s="12" t="s">
        <v>12</v>
      </c>
      <c r="C136" s="44">
        <v>20</v>
      </c>
      <c r="D136" s="44">
        <v>45</v>
      </c>
      <c r="E136" s="44">
        <v>5</v>
      </c>
      <c r="F136" s="44">
        <v>50</v>
      </c>
      <c r="G136" s="44">
        <v>20</v>
      </c>
      <c r="H136" s="44">
        <v>25</v>
      </c>
      <c r="I136" s="44">
        <v>45</v>
      </c>
      <c r="J136" s="44">
        <v>215</v>
      </c>
    </row>
    <row r="137" spans="1:49" ht="10.5" customHeight="1" x14ac:dyDescent="0.2">
      <c r="A137" s="19"/>
      <c r="B137" s="12" t="s">
        <v>14</v>
      </c>
      <c r="C137" s="44">
        <v>25</v>
      </c>
      <c r="D137" s="44">
        <v>15</v>
      </c>
      <c r="E137" s="44">
        <v>0</v>
      </c>
      <c r="F137" s="44">
        <v>15</v>
      </c>
      <c r="G137" s="44">
        <v>40</v>
      </c>
      <c r="H137" s="44">
        <v>20</v>
      </c>
      <c r="I137" s="44">
        <v>45</v>
      </c>
      <c r="J137" s="44">
        <v>155</v>
      </c>
    </row>
    <row r="138" spans="1:49" ht="10.5" customHeight="1" x14ac:dyDescent="0.2">
      <c r="A138" s="19"/>
      <c r="B138" s="12" t="s">
        <v>15</v>
      </c>
      <c r="C138" s="44">
        <v>0</v>
      </c>
      <c r="D138" s="44">
        <v>15</v>
      </c>
      <c r="E138" s="44">
        <v>10</v>
      </c>
      <c r="F138" s="44">
        <v>35</v>
      </c>
      <c r="G138" s="44">
        <v>30</v>
      </c>
      <c r="H138" s="44">
        <v>70</v>
      </c>
      <c r="I138" s="44">
        <v>10</v>
      </c>
      <c r="J138" s="44">
        <v>170</v>
      </c>
    </row>
    <row r="139" spans="1:49" ht="10.5" customHeight="1" x14ac:dyDescent="0.2">
      <c r="A139" s="19"/>
      <c r="B139" s="12" t="s">
        <v>16</v>
      </c>
      <c r="C139" s="44">
        <v>0</v>
      </c>
      <c r="D139" s="44">
        <v>5</v>
      </c>
      <c r="E139" s="44">
        <v>0</v>
      </c>
      <c r="F139" s="44">
        <v>15</v>
      </c>
      <c r="G139" s="44">
        <v>5</v>
      </c>
      <c r="H139" s="44">
        <v>45</v>
      </c>
      <c r="I139" s="44">
        <v>5</v>
      </c>
      <c r="J139" s="44">
        <v>75</v>
      </c>
    </row>
    <row r="140" spans="1:49" ht="10.5" customHeight="1" x14ac:dyDescent="0.2">
      <c r="A140" s="19"/>
      <c r="B140" s="12" t="s">
        <v>17</v>
      </c>
      <c r="C140" s="44">
        <v>0</v>
      </c>
      <c r="D140" s="44">
        <v>0</v>
      </c>
      <c r="E140" s="44">
        <v>0</v>
      </c>
      <c r="F140" s="44">
        <v>0</v>
      </c>
      <c r="G140" s="44">
        <v>5</v>
      </c>
      <c r="H140" s="44">
        <v>5</v>
      </c>
      <c r="I140" s="44">
        <v>10</v>
      </c>
      <c r="J140" s="44">
        <v>20</v>
      </c>
    </row>
    <row r="141" spans="1:49" ht="10.5" customHeight="1" x14ac:dyDescent="0.2">
      <c r="A141" s="19"/>
      <c r="B141" s="12" t="s">
        <v>18</v>
      </c>
      <c r="C141" s="44">
        <v>0</v>
      </c>
      <c r="D141" s="44">
        <v>0</v>
      </c>
      <c r="E141" s="44">
        <v>0</v>
      </c>
      <c r="F141" s="44">
        <v>0</v>
      </c>
      <c r="G141" s="44">
        <v>5</v>
      </c>
      <c r="H141" s="44">
        <v>0</v>
      </c>
      <c r="I141" s="44">
        <v>10</v>
      </c>
      <c r="J141" s="44">
        <v>20</v>
      </c>
    </row>
    <row r="142" spans="1:49" ht="10.5" customHeight="1" x14ac:dyDescent="0.2">
      <c r="A142" s="19"/>
      <c r="B142" s="12" t="s">
        <v>19</v>
      </c>
      <c r="C142" s="44">
        <v>0</v>
      </c>
      <c r="D142" s="44">
        <v>10</v>
      </c>
      <c r="E142" s="44">
        <v>0</v>
      </c>
      <c r="F142" s="44">
        <v>0</v>
      </c>
      <c r="G142" s="44">
        <v>5</v>
      </c>
      <c r="H142" s="44">
        <v>20</v>
      </c>
      <c r="I142" s="44">
        <v>20</v>
      </c>
      <c r="J142" s="44">
        <v>55</v>
      </c>
    </row>
    <row r="143" spans="1:49" ht="10.5" customHeight="1" x14ac:dyDescent="0.2">
      <c r="A143" s="19"/>
      <c r="B143" s="12" t="s">
        <v>20</v>
      </c>
      <c r="C143" s="44">
        <v>0</v>
      </c>
      <c r="D143" s="44">
        <v>10</v>
      </c>
      <c r="E143" s="44">
        <v>0</v>
      </c>
      <c r="F143" s="44">
        <v>5</v>
      </c>
      <c r="G143" s="44">
        <v>0</v>
      </c>
      <c r="H143" s="44">
        <v>45</v>
      </c>
      <c r="I143" s="44">
        <v>5</v>
      </c>
      <c r="J143" s="44">
        <v>65</v>
      </c>
    </row>
    <row r="144" spans="1:49" ht="10.5" customHeight="1" x14ac:dyDescent="0.2">
      <c r="A144" s="19"/>
      <c r="B144" s="12" t="s">
        <v>21</v>
      </c>
      <c r="C144" s="44">
        <v>0</v>
      </c>
      <c r="D144" s="44">
        <v>0</v>
      </c>
      <c r="E144" s="44">
        <v>0</v>
      </c>
      <c r="F144" s="44">
        <v>40</v>
      </c>
      <c r="G144" s="44">
        <v>20</v>
      </c>
      <c r="H144" s="44">
        <v>10</v>
      </c>
      <c r="I144" s="44">
        <v>5</v>
      </c>
      <c r="J144" s="44">
        <v>80</v>
      </c>
    </row>
    <row r="145" spans="1:1021" ht="10.5" customHeight="1" x14ac:dyDescent="0.2">
      <c r="A145" s="19"/>
      <c r="B145" s="12" t="s">
        <v>22</v>
      </c>
      <c r="C145" s="44">
        <v>5</v>
      </c>
      <c r="D145" s="44">
        <v>30</v>
      </c>
      <c r="E145" s="44">
        <v>0</v>
      </c>
      <c r="F145" s="44">
        <v>20</v>
      </c>
      <c r="G145" s="44">
        <v>15</v>
      </c>
      <c r="H145" s="44">
        <v>40</v>
      </c>
      <c r="I145" s="44">
        <v>0</v>
      </c>
      <c r="J145" s="44">
        <v>110</v>
      </c>
    </row>
    <row r="146" spans="1:1021" ht="10.5" customHeight="1" x14ac:dyDescent="0.2">
      <c r="A146" s="19"/>
      <c r="B146" s="12" t="s">
        <v>23</v>
      </c>
      <c r="C146" s="44">
        <v>0</v>
      </c>
      <c r="D146" s="44">
        <v>5</v>
      </c>
      <c r="E146" s="44">
        <v>0</v>
      </c>
      <c r="F146" s="44">
        <v>60</v>
      </c>
      <c r="G146" s="44">
        <v>0</v>
      </c>
      <c r="H146" s="44">
        <v>0</v>
      </c>
      <c r="I146" s="44">
        <v>10</v>
      </c>
      <c r="J146" s="44">
        <v>80</v>
      </c>
    </row>
    <row r="147" spans="1:1021" ht="10.5" customHeight="1" x14ac:dyDescent="0.2">
      <c r="A147" s="20"/>
      <c r="B147" s="12" t="s">
        <v>24</v>
      </c>
      <c r="C147" s="44">
        <v>0</v>
      </c>
      <c r="D147" s="44">
        <v>25</v>
      </c>
      <c r="E147" s="44">
        <v>5</v>
      </c>
      <c r="F147" s="44">
        <v>55</v>
      </c>
      <c r="G147" s="44">
        <v>70</v>
      </c>
      <c r="H147" s="44">
        <v>0</v>
      </c>
      <c r="I147" s="44">
        <v>25</v>
      </c>
      <c r="J147" s="44">
        <v>180</v>
      </c>
    </row>
    <row r="148" spans="1:1021" ht="10.5" customHeight="1" x14ac:dyDescent="0.2">
      <c r="A148" s="18">
        <v>2021</v>
      </c>
      <c r="B148" s="12" t="s">
        <v>12</v>
      </c>
      <c r="C148" s="44">
        <v>0</v>
      </c>
      <c r="D148" s="44">
        <v>0</v>
      </c>
      <c r="E148" s="44">
        <v>0</v>
      </c>
      <c r="F148" s="44">
        <v>0</v>
      </c>
      <c r="G148" s="44">
        <v>10</v>
      </c>
      <c r="H148" s="44">
        <v>5</v>
      </c>
      <c r="I148" s="44">
        <v>25</v>
      </c>
      <c r="J148" s="44">
        <v>45</v>
      </c>
      <c r="AMG148"/>
    </row>
    <row r="149" spans="1:1021" ht="10.5" customHeight="1" x14ac:dyDescent="0.2">
      <c r="A149" s="19"/>
      <c r="B149" s="12" t="s">
        <v>14</v>
      </c>
      <c r="C149" s="44">
        <v>0</v>
      </c>
      <c r="D149" s="44">
        <v>45</v>
      </c>
      <c r="E149" s="44">
        <v>0</v>
      </c>
      <c r="F149" s="44">
        <v>25</v>
      </c>
      <c r="G149" s="44">
        <v>0</v>
      </c>
      <c r="H149" s="44">
        <v>0</v>
      </c>
      <c r="I149" s="44">
        <v>5</v>
      </c>
      <c r="J149" s="44">
        <v>75</v>
      </c>
      <c r="AMG149"/>
    </row>
    <row r="150" spans="1:1021" ht="10.5" customHeight="1" x14ac:dyDescent="0.2">
      <c r="A150" s="19"/>
      <c r="B150" s="12" t="s">
        <v>15</v>
      </c>
      <c r="C150" s="44">
        <v>0</v>
      </c>
      <c r="D150" s="44">
        <v>20</v>
      </c>
      <c r="E150" s="44">
        <v>0</v>
      </c>
      <c r="F150" s="44">
        <v>0</v>
      </c>
      <c r="G150" s="44">
        <v>0</v>
      </c>
      <c r="H150" s="44">
        <v>0</v>
      </c>
      <c r="I150" s="44">
        <v>15</v>
      </c>
      <c r="J150" s="44">
        <v>35</v>
      </c>
      <c r="AMG150"/>
    </row>
    <row r="151" spans="1:1021" ht="10.5" customHeight="1" x14ac:dyDescent="0.2">
      <c r="A151" s="19"/>
      <c r="B151" s="12" t="s">
        <v>16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5</v>
      </c>
      <c r="I151" s="44">
        <v>0</v>
      </c>
      <c r="J151" s="44">
        <v>5</v>
      </c>
      <c r="AMG151"/>
    </row>
    <row r="152" spans="1:1021" ht="10.5" customHeight="1" x14ac:dyDescent="0.2">
      <c r="A152" s="19"/>
      <c r="B152" s="12" t="s">
        <v>17</v>
      </c>
      <c r="C152" s="44">
        <v>0</v>
      </c>
      <c r="D152" s="44">
        <v>160</v>
      </c>
      <c r="E152" s="44">
        <v>0</v>
      </c>
      <c r="F152" s="44">
        <v>0</v>
      </c>
      <c r="G152" s="44">
        <v>0</v>
      </c>
      <c r="H152" s="44">
        <v>0</v>
      </c>
      <c r="I152" s="44">
        <v>0</v>
      </c>
      <c r="J152" s="44">
        <v>160</v>
      </c>
      <c r="AMG152"/>
    </row>
    <row r="153" spans="1:1021" ht="10.5" customHeight="1" x14ac:dyDescent="0.2">
      <c r="A153" s="19"/>
      <c r="B153" s="12" t="s">
        <v>18</v>
      </c>
      <c r="C153" s="44">
        <v>0</v>
      </c>
      <c r="D153" s="44">
        <v>40</v>
      </c>
      <c r="E153" s="44">
        <v>0</v>
      </c>
      <c r="F153" s="44">
        <v>0</v>
      </c>
      <c r="G153" s="44">
        <v>0</v>
      </c>
      <c r="H153" s="44">
        <v>10</v>
      </c>
      <c r="I153" s="44">
        <v>5</v>
      </c>
      <c r="J153" s="44">
        <v>55</v>
      </c>
      <c r="AMG153"/>
    </row>
    <row r="154" spans="1:1021" ht="10.5" customHeight="1" x14ac:dyDescent="0.2">
      <c r="A154" s="19"/>
      <c r="B154" s="12" t="s">
        <v>19</v>
      </c>
      <c r="C154" s="44">
        <v>0</v>
      </c>
      <c r="D154" s="44">
        <v>0</v>
      </c>
      <c r="E154" s="44">
        <v>0</v>
      </c>
      <c r="F154" s="44">
        <v>50</v>
      </c>
      <c r="G154" s="44">
        <v>60</v>
      </c>
      <c r="H154" s="44">
        <v>20</v>
      </c>
      <c r="I154" s="44">
        <v>55</v>
      </c>
      <c r="J154" s="44">
        <v>185</v>
      </c>
      <c r="AMG154"/>
    </row>
    <row r="155" spans="1:1021" ht="10.5" customHeight="1" x14ac:dyDescent="0.2">
      <c r="A155" s="19"/>
      <c r="B155" s="12" t="s">
        <v>20</v>
      </c>
      <c r="C155" s="44">
        <v>0</v>
      </c>
      <c r="D155" s="44">
        <v>15</v>
      </c>
      <c r="E155" s="44">
        <v>0</v>
      </c>
      <c r="F155" s="44">
        <v>0</v>
      </c>
      <c r="G155" s="44">
        <v>0</v>
      </c>
      <c r="H155" s="44">
        <v>10</v>
      </c>
      <c r="I155" s="44">
        <v>5</v>
      </c>
      <c r="J155" s="44">
        <v>35</v>
      </c>
      <c r="AMG155"/>
    </row>
    <row r="156" spans="1:1021" ht="10.5" customHeight="1" x14ac:dyDescent="0.2">
      <c r="A156" s="19"/>
      <c r="B156" s="12" t="s">
        <v>21</v>
      </c>
      <c r="C156" s="44">
        <v>0</v>
      </c>
      <c r="D156" s="44">
        <v>5</v>
      </c>
      <c r="E156" s="44">
        <v>10</v>
      </c>
      <c r="F156" s="44">
        <v>0</v>
      </c>
      <c r="G156" s="44">
        <v>5</v>
      </c>
      <c r="H156" s="44">
        <v>5</v>
      </c>
      <c r="I156" s="44">
        <v>15</v>
      </c>
      <c r="J156" s="44">
        <v>45</v>
      </c>
      <c r="AMG156"/>
    </row>
    <row r="157" spans="1:1021" ht="10.5" customHeight="1" x14ac:dyDescent="0.2">
      <c r="A157" s="19"/>
      <c r="B157" s="12" t="s">
        <v>22</v>
      </c>
      <c r="C157" s="44">
        <v>15</v>
      </c>
      <c r="D157" s="44">
        <v>10</v>
      </c>
      <c r="E157" s="44">
        <v>5</v>
      </c>
      <c r="F157" s="44">
        <v>10</v>
      </c>
      <c r="G157" s="44">
        <v>30</v>
      </c>
      <c r="H157" s="44">
        <v>10</v>
      </c>
      <c r="I157" s="44">
        <v>5</v>
      </c>
      <c r="J157" s="44">
        <v>80</v>
      </c>
      <c r="AMG157"/>
    </row>
    <row r="158" spans="1:1021" ht="10.5" customHeight="1" x14ac:dyDescent="0.2">
      <c r="A158" s="19"/>
      <c r="B158" s="12" t="s">
        <v>23</v>
      </c>
      <c r="C158" s="44">
        <v>0</v>
      </c>
      <c r="D158" s="44">
        <v>50</v>
      </c>
      <c r="E158" s="44">
        <v>25</v>
      </c>
      <c r="F158" s="44">
        <v>20</v>
      </c>
      <c r="G158" s="44">
        <v>10</v>
      </c>
      <c r="H158" s="44">
        <v>40</v>
      </c>
      <c r="I158" s="44">
        <v>10</v>
      </c>
      <c r="J158" s="44">
        <v>155</v>
      </c>
      <c r="AMG158"/>
    </row>
    <row r="159" spans="1:1021" ht="10.5" customHeight="1" x14ac:dyDescent="0.2">
      <c r="A159" s="20"/>
      <c r="B159" s="12" t="s">
        <v>24</v>
      </c>
      <c r="C159" s="44">
        <v>0</v>
      </c>
      <c r="D159" s="44">
        <v>10</v>
      </c>
      <c r="E159" s="44">
        <v>15</v>
      </c>
      <c r="F159" s="44">
        <v>0</v>
      </c>
      <c r="G159" s="44">
        <v>10</v>
      </c>
      <c r="H159" s="44">
        <v>10</v>
      </c>
      <c r="I159" s="44">
        <v>0</v>
      </c>
      <c r="J159" s="44">
        <v>45</v>
      </c>
      <c r="AMG159"/>
    </row>
    <row r="160" spans="1:1021" s="28" customFormat="1" ht="9.9499999999999993" customHeight="1" x14ac:dyDescent="0.15">
      <c r="A160" s="39" t="s">
        <v>39</v>
      </c>
      <c r="B160" s="15"/>
      <c r="J160" s="15"/>
    </row>
    <row r="161" ht="9.9499999999999993" customHeight="1" x14ac:dyDescent="0.2"/>
    <row r="162" ht="9.9499999999999993" customHeight="1" x14ac:dyDescent="0.2"/>
    <row r="163" ht="9.9499999999999993" customHeight="1" x14ac:dyDescent="0.2"/>
    <row r="164" ht="9.9499999999999993" customHeight="1" x14ac:dyDescent="0.2"/>
    <row r="165" ht="9.9499999999999993" customHeight="1" x14ac:dyDescent="0.2"/>
    <row r="166" ht="9.9499999999999993" customHeight="1" x14ac:dyDescent="0.2"/>
    <row r="167" ht="9.9499999999999993" customHeight="1" x14ac:dyDescent="0.2"/>
    <row r="168" ht="9.9499999999999993" customHeight="1" x14ac:dyDescent="0.2"/>
    <row r="169" ht="9.9499999999999993" customHeight="1" x14ac:dyDescent="0.2"/>
    <row r="170" ht="9.9499999999999993" customHeight="1" x14ac:dyDescent="0.2"/>
    <row r="171" ht="9.9499999999999993" customHeight="1" x14ac:dyDescent="0.2"/>
    <row r="172" ht="9.9499999999999993" customHeight="1" x14ac:dyDescent="0.2"/>
    <row r="173" ht="9.9499999999999993" customHeight="1" x14ac:dyDescent="0.2"/>
    <row r="174" ht="9.9499999999999993" customHeight="1" x14ac:dyDescent="0.2"/>
    <row r="175" ht="9.9499999999999993" customHeight="1" x14ac:dyDescent="0.2"/>
    <row r="176" ht="9.9499999999999993" customHeight="1" x14ac:dyDescent="0.2"/>
  </sheetData>
  <mergeCells count="1">
    <mergeCell ref="A1:J1"/>
  </mergeCells>
  <pageMargins left="0.78740157480314965" right="0.74803149606299213" top="0.59055118110236227" bottom="0.19685039370078741" header="0.51181102362204722" footer="0.51181102362204722"/>
  <pageSetup paperSize="9" scale="95" firstPageNumber="0" orientation="portrait" horizontalDpi="300" verticalDpi="300" r:id="rId1"/>
  <rowBreaks count="2" manualBreakCount="2">
    <brk id="75" max="9" man="1"/>
    <brk id="147" max="9" man="1"/>
  </rowBreaks>
  <ignoredErrors>
    <ignoredError sqref="A4:B147 B148:B1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14</vt:i4>
      </vt:variant>
    </vt:vector>
  </HeadingPairs>
  <TitlesOfParts>
    <vt:vector size="21" baseType="lpstr">
      <vt:lpstr>A1_Aperture</vt:lpstr>
      <vt:lpstr>A2_Chiusure </vt:lpstr>
      <vt:lpstr>A3a_Ore cigo</vt:lpstr>
      <vt:lpstr>A3b_Ore cigd</vt:lpstr>
      <vt:lpstr>A4_Ore cigs</vt:lpstr>
      <vt:lpstr>A5a_Flussi licenziamenti</vt:lpstr>
      <vt:lpstr>A5b_Flussi licenziamenti coll</vt:lpstr>
      <vt:lpstr>A1_Aperture!Area_stampa</vt:lpstr>
      <vt:lpstr>'A2_Chiusure '!Area_stampa</vt:lpstr>
      <vt:lpstr>'A3a_Ore cigo'!Area_stampa</vt:lpstr>
      <vt:lpstr>'A3b_Ore cigd'!Area_stampa</vt:lpstr>
      <vt:lpstr>'A4_Ore cigs'!Area_stampa</vt:lpstr>
      <vt:lpstr>'A5a_Flussi licenziamenti'!Area_stampa</vt:lpstr>
      <vt:lpstr>'A5b_Flussi licenziamenti coll'!Area_stampa</vt:lpstr>
      <vt:lpstr>A1_Aperture!Titoli_stampa</vt:lpstr>
      <vt:lpstr>'A2_Chiusure '!Titoli_stampa</vt:lpstr>
      <vt:lpstr>'A3a_Ore cigo'!Titoli_stampa</vt:lpstr>
      <vt:lpstr>'A3b_Ore cigd'!Titoli_stampa</vt:lpstr>
      <vt:lpstr>'A4_Ore cigs'!Titoli_stampa</vt:lpstr>
      <vt:lpstr>'A5a_Flussi licenziamenti'!Titoli_stampa</vt:lpstr>
      <vt:lpstr>'A5b_Flussi licenziamenti coll'!Titoli_stampa</vt:lpstr>
    </vt:vector>
  </TitlesOfParts>
  <Company>Veneto Lavoro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PaolaRocelli</dc:creator>
  <dc:description/>
  <cp:lastModifiedBy>Rocelli Paola</cp:lastModifiedBy>
  <cp:revision>2</cp:revision>
  <cp:lastPrinted>2022-04-06T15:03:26Z</cp:lastPrinted>
  <dcterms:created xsi:type="dcterms:W3CDTF">2014-05-30T11:41:26Z</dcterms:created>
  <dcterms:modified xsi:type="dcterms:W3CDTF">2022-04-06T15:04:12Z</dcterms:modified>
  <dc:language>it-IT</dc:language>
</cp:coreProperties>
</file>